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51971\Documents\Creative Industries\2021\Webinfo\"/>
    </mc:Choice>
  </mc:AlternateContent>
  <bookViews>
    <workbookView xWindow="0" yWindow="0" windowWidth="19320" windowHeight="9165"/>
  </bookViews>
  <sheets>
    <sheet name="Contents" sheetId="7" r:id="rId1"/>
    <sheet name="Table 1" sheetId="3" r:id="rId2"/>
    <sheet name="Table 2" sheetId="4" r:id="rId3"/>
    <sheet name="Table 3" sheetId="5" r:id="rId4"/>
    <sheet name="Table 4" sheetId="8"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7" l="1"/>
  <c r="A5" i="7" l="1"/>
  <c r="A4" i="7"/>
  <c r="A3" i="7"/>
</calcChain>
</file>

<file path=xl/sharedStrings.xml><?xml version="1.0" encoding="utf-8"?>
<sst xmlns="http://schemas.openxmlformats.org/spreadsheetml/2006/main" count="83" uniqueCount="52">
  <si>
    <t>-</t>
  </si>
  <si>
    <t>Advertising and marketing</t>
  </si>
  <si>
    <t xml:space="preserve">Architecture </t>
  </si>
  <si>
    <t xml:space="preserve">Crafts </t>
  </si>
  <si>
    <t xml:space="preserve">Design and designer fashion </t>
  </si>
  <si>
    <t>Film, TV, video, radio and photography</t>
  </si>
  <si>
    <t>IT, software and computer services</t>
  </si>
  <si>
    <t>Publishing</t>
  </si>
  <si>
    <t xml:space="preserve">Museums, galleries and libraries </t>
  </si>
  <si>
    <t>Music, performing and visual arts</t>
  </si>
  <si>
    <t>Creative Industries sub-sector</t>
  </si>
  <si>
    <t>Notes:</t>
  </si>
  <si>
    <t>1. Data are in current prices (i.e. have not been adjusted for inflation).</t>
  </si>
  <si>
    <t>Gross value added (£m)</t>
  </si>
  <si>
    <t>Total GVA for Creative Industries</t>
  </si>
  <si>
    <t>Total NI GVA</t>
  </si>
  <si>
    <t>Number of creative businesses</t>
  </si>
  <si>
    <t>All Creative Businesses</t>
  </si>
  <si>
    <t>All businesses</t>
  </si>
  <si>
    <t>Total Creative Employment</t>
  </si>
  <si>
    <t>Total employment in Northern Ireland</t>
  </si>
  <si>
    <t>1. Estimates rounded to the nearest 1,000.</t>
  </si>
  <si>
    <t>Average employment (000's)</t>
  </si>
  <si>
    <t>1. A business site is defined as a Local Unit held on the Inter-Departmental Business Register (IDBR). A business is held on the IDBR if it is registered for Value Added Tax (VAT) with HM Revenue and Customs (HMRC); registered for a Pay As You Earn (PAYE) scheme with HMRC; or an incorporated business registered at Companies House.</t>
  </si>
  <si>
    <t>4. - Nil or less than 50</t>
  </si>
  <si>
    <t xml:space="preserve">2. Estimates for 2018 are provisional, and subject to change when the National Accounts are published in the summer of 2019. </t>
  </si>
  <si>
    <t>Table 3 - Employment in Creative Industries sub-sectors in Northern Ireland, 2011-2019</t>
  </si>
  <si>
    <t>2. Eight year average from 2011 - 2018 shown due to small sample sizes.</t>
  </si>
  <si>
    <t>3. '"-" Figure has been suppressed due to disclosiveness.</t>
  </si>
  <si>
    <t>Employment</t>
  </si>
  <si>
    <t>Total GVA for Cultural Sector</t>
  </si>
  <si>
    <t>Cultural Sector sub-sector</t>
  </si>
  <si>
    <t>Contents:</t>
  </si>
  <si>
    <t>https://www.gov.uk/government/statistics/dcms-sectors-economic-estimates-2019-regional-gva</t>
  </si>
  <si>
    <t>https://www.gov.uk/government/statistics/dcms-sectors-economic-estimates-2019-business-demographics</t>
  </si>
  <si>
    <t>https://www.gov.uk/government/statistics/dcms-sectors-economic-estimates-2019-employment</t>
  </si>
  <si>
    <t>Source: DCMS Sectors Economic Estimates 2019: Regional GVA - August 2021</t>
  </si>
  <si>
    <t>Table 1: Gross value added (GVA) expressed in current prices, for Creative Industries sub-sectors in Northern Ireland, 2010-2019</t>
  </si>
  <si>
    <t>5. Estimates for 2018 are not available across sub-sectors for Northern Ireland</t>
  </si>
  <si>
    <t>3. ** Figures have been rounded to the nearest 100.</t>
  </si>
  <si>
    <t>2. *Figures have been rounded to the nearest 5 and thus may not add to totals.</t>
  </si>
  <si>
    <t>2014*</t>
  </si>
  <si>
    <t>2015*</t>
  </si>
  <si>
    <t>2016**</t>
  </si>
  <si>
    <t>2018**</t>
  </si>
  <si>
    <t>2019**</t>
  </si>
  <si>
    <t>2. 2010-2018 estimates were revised in August 2021</t>
  </si>
  <si>
    <t>Source: DCMS Sectors Economic Estimates 2019: Business Demographics - October 2021</t>
  </si>
  <si>
    <t>Table 2: Number of business' sites in the Creative Industries in Northern Ireland, 2014-2019</t>
  </si>
  <si>
    <t>Table 4 - GVA in Cultural Sector sub-sector in Northern Ireland, 2010-2019</t>
  </si>
  <si>
    <t>This publication covers gross value added (GVA) expressed in current prices (not taking into account inflation), jobs, and number of enterprises. The estimates in the publication are sourced from the Department for Digital, Culture, Media and Sport (DCMS) Economic Estimates reports from April 2020 and August/October 2021.</t>
  </si>
  <si>
    <t>Source: DCMS Sectors Economic Estimates 2019: Employment - April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</si>
</sst>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21" x14ac:knownFonts="1">
    <font>
      <sz val="11"/>
      <color theme="1"/>
      <name val="Calibri"/>
      <family val="2"/>
      <scheme val="minor"/>
    </font>
    <font>
      <sz val="11"/>
      <color theme="1"/>
      <name val="Calibri"/>
      <family val="2"/>
      <scheme val="minor"/>
    </font>
    <font>
      <b/>
      <sz val="10"/>
      <color theme="1"/>
      <name val="Arial"/>
      <family val="2"/>
    </font>
    <font>
      <sz val="9"/>
      <color rgb="FFFFFFFF"/>
      <name val="Arial"/>
      <family val="2"/>
    </font>
    <font>
      <sz val="9"/>
      <color rgb="FF000000"/>
      <name val="Arial"/>
      <family val="2"/>
    </font>
    <font>
      <b/>
      <sz val="9"/>
      <color rgb="FF000000"/>
      <name val="Arial"/>
      <family val="2"/>
    </font>
    <font>
      <sz val="9"/>
      <name val="Arial"/>
      <family val="2"/>
    </font>
    <font>
      <sz val="10"/>
      <color theme="1"/>
      <name val="Arial"/>
      <family val="2"/>
    </font>
    <font>
      <u/>
      <sz val="11"/>
      <color theme="10"/>
      <name val="Calibri"/>
      <family val="2"/>
      <scheme val="minor"/>
    </font>
    <font>
      <sz val="10"/>
      <name val="Arial"/>
      <family val="2"/>
    </font>
    <font>
      <sz val="11"/>
      <color theme="1"/>
      <name val="Arial"/>
      <family val="2"/>
    </font>
    <font>
      <sz val="12"/>
      <name val="Arial"/>
      <family val="2"/>
    </font>
    <font>
      <u/>
      <sz val="11"/>
      <color theme="10"/>
      <name val="Calibri"/>
      <family val="2"/>
    </font>
    <font>
      <sz val="8"/>
      <name val="Courier"/>
    </font>
    <font>
      <sz val="7"/>
      <name val="Arial"/>
      <family val="2"/>
    </font>
    <font>
      <b/>
      <sz val="10"/>
      <name val="Arial"/>
      <family val="2"/>
    </font>
    <font>
      <u/>
      <sz val="10"/>
      <color indexed="12"/>
      <name val="Arial"/>
      <family val="2"/>
    </font>
    <font>
      <b/>
      <sz val="14"/>
      <name val="Arial"/>
      <family val="2"/>
    </font>
    <font>
      <u/>
      <sz val="10"/>
      <color theme="10"/>
      <name val="Arial"/>
      <family val="2"/>
    </font>
    <font>
      <b/>
      <sz val="11"/>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rgb="FF376091"/>
        <bgColor indexed="64"/>
      </patternFill>
    </fill>
    <fill>
      <patternFill patternType="solid">
        <fgColor rgb="FFF2F5F8"/>
        <bgColor indexed="64"/>
      </patternFill>
    </fill>
    <fill>
      <patternFill patternType="solid">
        <fgColor rgb="FFFFFFCC"/>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s>
  <borders count="25">
    <border>
      <left/>
      <right/>
      <top/>
      <bottom/>
      <diagonal/>
    </border>
    <border>
      <left style="thin">
        <color theme="3"/>
      </left>
      <right style="thin">
        <color theme="0"/>
      </right>
      <top style="thin">
        <color theme="3"/>
      </top>
      <bottom/>
      <diagonal/>
    </border>
    <border>
      <left style="thin">
        <color theme="3"/>
      </left>
      <right style="thin">
        <color theme="0"/>
      </right>
      <top/>
      <bottom/>
      <diagonal/>
    </border>
    <border>
      <left/>
      <right/>
      <top/>
      <bottom style="thin">
        <color theme="3"/>
      </bottom>
      <diagonal/>
    </border>
    <border>
      <left style="thin">
        <color theme="0"/>
      </left>
      <right style="thin">
        <color theme="0"/>
      </right>
      <top style="thin">
        <color theme="0"/>
      </top>
      <bottom style="thin">
        <color theme="3"/>
      </bottom>
      <diagonal/>
    </border>
    <border>
      <left style="thin">
        <color theme="3"/>
      </left>
      <right style="thin">
        <color rgb="FF376091"/>
      </right>
      <top/>
      <bottom/>
      <diagonal/>
    </border>
    <border>
      <left style="thin">
        <color rgb="FF376091"/>
      </left>
      <right style="thin">
        <color rgb="FF376091"/>
      </right>
      <top/>
      <bottom/>
      <diagonal/>
    </border>
    <border>
      <left style="thin">
        <color rgb="FF376091"/>
      </left>
      <right/>
      <top/>
      <bottom/>
      <diagonal/>
    </border>
    <border>
      <left style="thin">
        <color theme="3"/>
      </left>
      <right style="thin">
        <color rgb="FF376091"/>
      </right>
      <top/>
      <bottom style="thin">
        <color theme="3"/>
      </bottom>
      <diagonal/>
    </border>
    <border>
      <left style="thin">
        <color rgb="FF376091"/>
      </left>
      <right style="thin">
        <color rgb="FF376091"/>
      </right>
      <top/>
      <bottom style="thin">
        <color theme="3"/>
      </bottom>
      <diagonal/>
    </border>
    <border>
      <left style="thin">
        <color rgb="FF376091"/>
      </left>
      <right/>
      <top/>
      <bottom style="thin">
        <color theme="3"/>
      </bottom>
      <diagonal/>
    </border>
    <border>
      <left style="thin">
        <color theme="0"/>
      </left>
      <right/>
      <top/>
      <bottom/>
      <diagonal/>
    </border>
    <border>
      <left style="thin">
        <color rgb="FF376091"/>
      </left>
      <right style="thin">
        <color rgb="FF376091"/>
      </right>
      <top style="thin">
        <color theme="3"/>
      </top>
      <bottom/>
      <diagonal/>
    </border>
    <border>
      <left style="thin">
        <color theme="0"/>
      </left>
      <right style="thin">
        <color theme="8" tint="-0.24994659260841701"/>
      </right>
      <top style="thin">
        <color theme="0"/>
      </top>
      <bottom style="thin">
        <color theme="3"/>
      </bottom>
      <diagonal/>
    </border>
    <border>
      <left style="thin">
        <color theme="0"/>
      </left>
      <right/>
      <top/>
      <bottom style="thin">
        <color theme="0"/>
      </bottom>
      <diagonal/>
    </border>
    <border>
      <left/>
      <right/>
      <top/>
      <bottom style="thin">
        <color theme="0"/>
      </bottom>
      <diagonal/>
    </border>
    <border>
      <left style="thin">
        <color rgb="FF376091"/>
      </left>
      <right style="thin">
        <color rgb="FF376091"/>
      </right>
      <top style="thin">
        <color rgb="FF376091"/>
      </top>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bottom style="thin">
        <color theme="3"/>
      </bottom>
      <diagonal/>
    </border>
    <border>
      <left style="thin">
        <color theme="0"/>
      </left>
      <right/>
      <top style="thin">
        <color theme="0"/>
      </top>
      <bottom style="thin">
        <color theme="3"/>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3"/>
      </bottom>
      <diagonal/>
    </border>
    <border>
      <left/>
      <right style="thin">
        <color theme="0"/>
      </right>
      <top/>
      <bottom style="thin">
        <color theme="0"/>
      </bottom>
      <diagonal/>
    </border>
    <border>
      <left style="thin">
        <color theme="0"/>
      </left>
      <right style="thin">
        <color theme="0"/>
      </right>
      <top style="thin">
        <color theme="0"/>
      </top>
      <bottom/>
      <diagonal/>
    </border>
  </borders>
  <cellStyleXfs count="51">
    <xf numFmtId="0" fontId="0" fillId="0" borderId="0"/>
    <xf numFmtId="43"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11" fillId="0" borderId="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0" fontId="13" fillId="0" borderId="0"/>
    <xf numFmtId="0" fontId="10" fillId="0" borderId="0"/>
    <xf numFmtId="9" fontId="10"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 fillId="0" borderId="0"/>
    <xf numFmtId="0" fontId="9"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9" fillId="5" borderId="0">
      <protection locked="0"/>
    </xf>
    <xf numFmtId="0" fontId="9" fillId="6" borderId="21">
      <alignment horizontal="center" vertical="center"/>
      <protection locked="0"/>
    </xf>
    <xf numFmtId="43" fontId="1" fillId="0" borderId="0" applyFont="0" applyFill="0" applyBorder="0" applyAlignment="0" applyProtection="0"/>
    <xf numFmtId="4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0" fontId="9" fillId="7" borderId="0">
      <protection locked="0"/>
    </xf>
    <xf numFmtId="0" fontId="15" fillId="6" borderId="0">
      <alignment vertical="center"/>
      <protection locked="0"/>
    </xf>
    <xf numFmtId="0" fontId="15" fillId="0" borderId="0">
      <protection locked="0"/>
    </xf>
    <xf numFmtId="0" fontId="17" fillId="0" borderId="0">
      <protection locked="0"/>
    </xf>
    <xf numFmtId="0" fontId="15" fillId="0" borderId="0"/>
    <xf numFmtId="0" fontId="1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4"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1" fillId="4" borderId="17"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6" borderId="20">
      <alignment vertical="center"/>
      <protection locked="0"/>
    </xf>
    <xf numFmtId="0" fontId="9" fillId="5" borderId="0">
      <protection locked="0"/>
    </xf>
  </cellStyleXfs>
  <cellXfs count="61">
    <xf numFmtId="0" fontId="0" fillId="0" borderId="0" xfId="0"/>
    <xf numFmtId="0" fontId="2" fillId="0" borderId="0" xfId="0" applyFont="1"/>
    <xf numFmtId="0" fontId="0" fillId="0" borderId="0" xfId="0" applyBorder="1"/>
    <xf numFmtId="0" fontId="2" fillId="0" borderId="3" xfId="0" applyFont="1" applyBorder="1"/>
    <xf numFmtId="0" fontId="0" fillId="0" borderId="3" xfId="0" applyBorder="1"/>
    <xf numFmtId="0" fontId="3" fillId="2" borderId="4" xfId="0" applyFont="1" applyFill="1" applyBorder="1" applyAlignment="1">
      <alignment horizontal="center" vertical="center" wrapText="1"/>
    </xf>
    <xf numFmtId="1" fontId="4" fillId="0" borderId="6" xfId="0" applyNumberFormat="1" applyFont="1" applyBorder="1" applyAlignment="1">
      <alignment horizontal="right" vertical="center" wrapText="1"/>
    </xf>
    <xf numFmtId="1" fontId="0" fillId="0" borderId="0" xfId="0" applyNumberFormat="1"/>
    <xf numFmtId="164" fontId="0" fillId="0" borderId="0" xfId="0" applyNumberFormat="1"/>
    <xf numFmtId="1" fontId="4" fillId="3" borderId="6" xfId="0" applyNumberFormat="1" applyFont="1" applyFill="1" applyBorder="1" applyAlignment="1">
      <alignment horizontal="right" vertical="center" wrapText="1"/>
    </xf>
    <xf numFmtId="1" fontId="4" fillId="0" borderId="6" xfId="0" applyNumberFormat="1" applyFont="1" applyFill="1" applyBorder="1" applyAlignment="1">
      <alignment horizontal="right" vertical="center" wrapText="1"/>
    </xf>
    <xf numFmtId="0" fontId="4" fillId="0" borderId="5" xfId="0" applyFont="1" applyBorder="1" applyAlignment="1">
      <alignment horizontal="left" vertical="center" wrapText="1"/>
    </xf>
    <xf numFmtId="0" fontId="4" fillId="3" borderId="5" xfId="0" applyFont="1" applyFill="1" applyBorder="1" applyAlignment="1">
      <alignment horizontal="left" vertical="center" wrapText="1"/>
    </xf>
    <xf numFmtId="0" fontId="6" fillId="0" borderId="5" xfId="0" applyFont="1" applyBorder="1" applyAlignment="1">
      <alignment horizontal="left" vertical="center" wrapText="1"/>
    </xf>
    <xf numFmtId="0" fontId="4" fillId="0" borderId="5"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7" fillId="0" borderId="0" xfId="0" applyFont="1" applyFill="1" applyAlignment="1">
      <alignment vertical="center"/>
    </xf>
    <xf numFmtId="1" fontId="4" fillId="0" borderId="7" xfId="0" applyNumberFormat="1" applyFont="1" applyBorder="1" applyAlignment="1">
      <alignment horizontal="right" vertical="center" wrapText="1"/>
    </xf>
    <xf numFmtId="164" fontId="4" fillId="0" borderId="0" xfId="0" applyNumberFormat="1" applyFont="1" applyFill="1" applyBorder="1" applyAlignment="1">
      <alignment horizontal="right" vertical="center" wrapText="1"/>
    </xf>
    <xf numFmtId="0" fontId="5" fillId="3" borderId="5" xfId="0" applyFont="1" applyFill="1" applyBorder="1" applyAlignment="1">
      <alignment horizontal="left" vertical="center" wrapText="1"/>
    </xf>
    <xf numFmtId="1" fontId="4" fillId="3" borderId="7" xfId="0" applyNumberFormat="1" applyFont="1" applyFill="1" applyBorder="1" applyAlignment="1">
      <alignment horizontal="right" vertical="center" wrapText="1"/>
    </xf>
    <xf numFmtId="1" fontId="4" fillId="0" borderId="7" xfId="0" applyNumberFormat="1" applyFont="1" applyFill="1" applyBorder="1" applyAlignment="1">
      <alignment horizontal="right" vertical="center" wrapText="1"/>
    </xf>
    <xf numFmtId="165" fontId="5" fillId="3" borderId="6" xfId="1" applyNumberFormat="1" applyFont="1" applyFill="1" applyBorder="1" applyAlignment="1">
      <alignment horizontal="right" vertical="center" wrapText="1"/>
    </xf>
    <xf numFmtId="165" fontId="5" fillId="3" borderId="7" xfId="1" applyNumberFormat="1" applyFont="1" applyFill="1" applyBorder="1" applyAlignment="1">
      <alignment horizontal="right" vertical="center" wrapText="1"/>
    </xf>
    <xf numFmtId="165" fontId="4" fillId="0" borderId="9" xfId="1" applyNumberFormat="1" applyFont="1" applyFill="1" applyBorder="1" applyAlignment="1">
      <alignment horizontal="right" vertical="center" wrapText="1"/>
    </xf>
    <xf numFmtId="165" fontId="4" fillId="0" borderId="10" xfId="1" applyNumberFormat="1" applyFont="1" applyFill="1" applyBorder="1" applyAlignment="1">
      <alignment horizontal="right" vertical="center" wrapText="1"/>
    </xf>
    <xf numFmtId="0" fontId="3" fillId="2" borderId="13" xfId="0" applyFont="1" applyFill="1" applyBorder="1" applyAlignment="1">
      <alignment horizontal="center" vertical="center" wrapText="1"/>
    </xf>
    <xf numFmtId="1" fontId="4" fillId="0" borderId="12" xfId="0" applyNumberFormat="1" applyFont="1" applyBorder="1" applyAlignment="1">
      <alignment horizontal="right" vertical="center" wrapText="1"/>
    </xf>
    <xf numFmtId="165" fontId="4" fillId="3" borderId="6" xfId="1" applyNumberFormat="1" applyFont="1" applyFill="1" applyBorder="1" applyAlignment="1">
      <alignment horizontal="right" vertical="center" wrapText="1"/>
    </xf>
    <xf numFmtId="165" fontId="5" fillId="3" borderId="16" xfId="1" applyNumberFormat="1" applyFont="1" applyFill="1" applyBorder="1" applyAlignment="1">
      <alignment horizontal="right" vertical="center" wrapText="1"/>
    </xf>
    <xf numFmtId="0" fontId="7" fillId="0" borderId="0" xfId="0" applyFont="1"/>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9" fillId="0" borderId="0" xfId="0" applyFont="1"/>
    <xf numFmtId="0" fontId="8" fillId="0" borderId="0" xfId="2"/>
    <xf numFmtId="0" fontId="20" fillId="0" borderId="0" xfId="0" applyFont="1"/>
    <xf numFmtId="0" fontId="8" fillId="0" borderId="0" xfId="2" applyFill="1"/>
    <xf numFmtId="0" fontId="0" fillId="0" borderId="0" xfId="0" applyFill="1"/>
    <xf numFmtId="0" fontId="19" fillId="0" borderId="0" xfId="0" applyFont="1" applyFill="1"/>
    <xf numFmtId="0" fontId="0" fillId="0" borderId="0" xfId="0" applyAlignment="1">
      <alignment horizontal="lef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left" vertical="top" wrapText="1"/>
    </xf>
    <xf numFmtId="1" fontId="4" fillId="0" borderId="7"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1" fontId="4" fillId="3" borderId="7" xfId="0" applyNumberFormat="1"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3" fillId="2" borderId="23" xfId="0" applyFont="1" applyFill="1" applyBorder="1" applyAlignment="1">
      <alignment horizontal="center" vertical="center" wrapText="1"/>
    </xf>
    <xf numFmtId="1" fontId="4" fillId="0" borderId="7"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164" fontId="4" fillId="0" borderId="0" xfId="0" applyNumberFormat="1" applyFont="1" applyBorder="1" applyAlignment="1">
      <alignment horizontal="center" vertical="center" wrapText="1"/>
    </xf>
  </cellXfs>
  <cellStyles count="51">
    <cellStyle name="ANCLAS,REZONES Y SUS PARTES,DE FUNDICION,DE HIERRO O DE ACERO" xfId="19"/>
    <cellStyle name="ANCLAS,REZONES Y SUS PARTES,DE FUNDICION,DE HIERRO O DE ACERO 2" xfId="20"/>
    <cellStyle name="ANCLAS,REZONES Y SUS PARTES,DE FUNDICION,DE HIERRO O DE ACERO 2 2" xfId="21"/>
    <cellStyle name="cells" xfId="22"/>
    <cellStyle name="column field" xfId="23"/>
    <cellStyle name="Comma" xfId="1" builtinId="3"/>
    <cellStyle name="Comma 2" xfId="25"/>
    <cellStyle name="Comma 3" xfId="26"/>
    <cellStyle name="Comma 4" xfId="27"/>
    <cellStyle name="Comma 5" xfId="28"/>
    <cellStyle name="Comma 6" xfId="24"/>
    <cellStyle name="Comma 7" xfId="6"/>
    <cellStyle name="Comma 8" xfId="3"/>
    <cellStyle name="field" xfId="29"/>
    <cellStyle name="field names" xfId="30"/>
    <cellStyle name="footer" xfId="31"/>
    <cellStyle name="heading" xfId="32"/>
    <cellStyle name="Headings" xfId="33"/>
    <cellStyle name="Hyperlink" xfId="2" builtinId="8"/>
    <cellStyle name="Hyperlink 2" xfId="5"/>
    <cellStyle name="Hyperlink 2 2" xfId="35"/>
    <cellStyle name="Hyperlink 2 3" xfId="34"/>
    <cellStyle name="Hyperlink 3" xfId="36"/>
    <cellStyle name="Normal" xfId="0" builtinId="0"/>
    <cellStyle name="Normal 2" xfId="4"/>
    <cellStyle name="Normal 2 2" xfId="11"/>
    <cellStyle name="Normal 2 2 2" xfId="39"/>
    <cellStyle name="Normal 2 2 3" xfId="38"/>
    <cellStyle name="Normal 2 3" xfId="37"/>
    <cellStyle name="Normal 2 4" xfId="10"/>
    <cellStyle name="Normal 2 5" xfId="7"/>
    <cellStyle name="Normal 3" xfId="12"/>
    <cellStyle name="Normal 3 2" xfId="16"/>
    <cellStyle name="Normal 3 3" xfId="15"/>
    <cellStyle name="Normal 3 4" xfId="40"/>
    <cellStyle name="Normal 4" xfId="13"/>
    <cellStyle name="Normal 4 2" xfId="17"/>
    <cellStyle name="Normal 4 3" xfId="41"/>
    <cellStyle name="Normal 5" xfId="14"/>
    <cellStyle name="Normal 5 2" xfId="42"/>
    <cellStyle name="Normal 6" xfId="43"/>
    <cellStyle name="Normal 7" xfId="44"/>
    <cellStyle name="Normal 8" xfId="18"/>
    <cellStyle name="Normal 9" xfId="8"/>
    <cellStyle name="Note 2" xfId="45"/>
    <cellStyle name="Percent 2" xfId="46"/>
    <cellStyle name="Percent 3" xfId="47"/>
    <cellStyle name="Percent 4" xfId="9"/>
    <cellStyle name="Row_Headings" xfId="48"/>
    <cellStyle name="rowfield" xfId="49"/>
    <cellStyle name="Test"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dcms-sectors-economic-estimates-2019-regional-gv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dcms-sectors-economic-estimates-2019-business-demographic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statistics/dcms-sectors-economic-estimates-2019-employmen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statistics/dcms-sectors-economic-estimates-2019-regional-g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zoomScaleNormal="100" zoomScaleSheetLayoutView="145" workbookViewId="0"/>
  </sheetViews>
  <sheetFormatPr defaultRowHeight="15" x14ac:dyDescent="0.25"/>
  <sheetData>
    <row r="1" spans="1:12" x14ac:dyDescent="0.25">
      <c r="A1" s="39" t="s">
        <v>32</v>
      </c>
    </row>
    <row r="3" spans="1:12" x14ac:dyDescent="0.25">
      <c r="A3" s="40" t="str">
        <f>'Table 1'!A1</f>
        <v>Table 1: Gross value added (GVA) expressed in current prices, for Creative Industries sub-sectors in Northern Ireland, 2010-2019</v>
      </c>
    </row>
    <row r="4" spans="1:12" x14ac:dyDescent="0.25">
      <c r="A4" s="40" t="str">
        <f>'Table 2'!A1</f>
        <v>Table 2: Number of business' sites in the Creative Industries in Northern Ireland, 2014-2019</v>
      </c>
    </row>
    <row r="5" spans="1:12" x14ac:dyDescent="0.25">
      <c r="A5" s="40" t="str">
        <f>'Table 3'!A1</f>
        <v>Table 3 - Employment in Creative Industries sub-sectors in Northern Ireland, 2011-2019</v>
      </c>
    </row>
    <row r="6" spans="1:12" s="43" customFormat="1" x14ac:dyDescent="0.25">
      <c r="A6" s="42" t="str">
        <f>'Table 4'!A1</f>
        <v>Table 4 - GVA in Cultural Sector sub-sector in Northern Ireland, 2010-2019</v>
      </c>
      <c r="I6" s="44"/>
    </row>
    <row r="9" spans="1:12" x14ac:dyDescent="0.25">
      <c r="A9" s="45" t="s">
        <v>50</v>
      </c>
      <c r="B9" s="45"/>
      <c r="C9" s="45"/>
      <c r="D9" s="45"/>
      <c r="E9" s="45"/>
      <c r="F9" s="45"/>
      <c r="G9" s="45"/>
      <c r="H9" s="45"/>
      <c r="I9" s="45"/>
      <c r="J9" s="45"/>
      <c r="K9" s="45"/>
      <c r="L9" s="45"/>
    </row>
    <row r="10" spans="1:12" ht="31.5" customHeight="1" x14ac:dyDescent="0.25">
      <c r="A10" s="45"/>
      <c r="B10" s="45"/>
      <c r="C10" s="45"/>
      <c r="D10" s="45"/>
      <c r="E10" s="45"/>
      <c r="F10" s="45"/>
      <c r="G10" s="45"/>
      <c r="H10" s="45"/>
      <c r="I10" s="45"/>
      <c r="J10" s="45"/>
      <c r="K10" s="45"/>
      <c r="L10" s="45"/>
    </row>
  </sheetData>
  <mergeCells count="1">
    <mergeCell ref="A9:L10"/>
  </mergeCells>
  <hyperlinks>
    <hyperlink ref="A3" location="'Table 1'!A1" display="'Table 1'!A1"/>
    <hyperlink ref="A4" location="'Table 2'!A1" display="'Table 2'!A1"/>
    <hyperlink ref="A5" location="'Table 3'!A1" display="'Table 3'!A1"/>
    <hyperlink ref="A6" location="'Table 4'!A1" display="'Table 4'!A1"/>
  </hyperlinks>
  <pageMargins left="0.25" right="0.25" top="0.75" bottom="0.75" header="0.3" footer="0.3"/>
  <pageSetup orientation="landscape" horizontalDpi="360" verticalDpi="360" r:id="rId1"/>
  <headerFooter>
    <oddHeader xml:space="preserve">&amp;CCreative Industries Economic Estimates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zoomScaleNormal="100" zoomScaleSheetLayoutView="130" workbookViewId="0"/>
  </sheetViews>
  <sheetFormatPr defaultRowHeight="15" x14ac:dyDescent="0.25"/>
  <cols>
    <col min="1" max="1" width="36.140625" customWidth="1"/>
    <col min="2" max="8" width="13" customWidth="1"/>
    <col min="9" max="11" width="13.28515625" customWidth="1"/>
  </cols>
  <sheetData>
    <row r="1" spans="1:16" x14ac:dyDescent="0.25">
      <c r="A1" s="1" t="s">
        <v>37</v>
      </c>
      <c r="B1" s="2"/>
      <c r="C1" s="2"/>
      <c r="D1" s="2"/>
      <c r="E1" s="2"/>
      <c r="F1" s="2"/>
      <c r="G1" s="2"/>
      <c r="H1" s="2"/>
    </row>
    <row r="2" spans="1:16" x14ac:dyDescent="0.25">
      <c r="A2" s="3"/>
      <c r="B2" s="4"/>
      <c r="C2" s="4"/>
      <c r="D2" s="4"/>
      <c r="E2" s="4"/>
      <c r="F2" s="4"/>
      <c r="G2" s="4"/>
      <c r="H2" s="4"/>
    </row>
    <row r="3" spans="1:16" ht="19.5" customHeight="1" x14ac:dyDescent="0.25">
      <c r="A3" s="46" t="s">
        <v>10</v>
      </c>
      <c r="B3" s="48" t="s">
        <v>13</v>
      </c>
      <c r="C3" s="49"/>
      <c r="D3" s="49"/>
      <c r="E3" s="49"/>
      <c r="F3" s="49"/>
      <c r="G3" s="49"/>
      <c r="H3" s="49"/>
      <c r="I3" s="49"/>
      <c r="J3" s="49"/>
      <c r="K3" s="49"/>
    </row>
    <row r="4" spans="1:16" ht="19.5" customHeight="1" x14ac:dyDescent="0.25">
      <c r="A4" s="47"/>
      <c r="B4" s="32">
        <v>2010</v>
      </c>
      <c r="C4" s="32">
        <v>2011</v>
      </c>
      <c r="D4" s="32">
        <v>2012</v>
      </c>
      <c r="E4" s="15">
        <v>2013</v>
      </c>
      <c r="F4" s="15">
        <v>2014</v>
      </c>
      <c r="G4" s="15">
        <v>2015</v>
      </c>
      <c r="H4" s="15">
        <v>2016</v>
      </c>
      <c r="I4" s="15">
        <v>2017</v>
      </c>
      <c r="J4" s="35">
        <v>2018</v>
      </c>
      <c r="K4" s="35">
        <v>2019</v>
      </c>
    </row>
    <row r="5" spans="1:16" x14ac:dyDescent="0.25">
      <c r="A5" s="11" t="s">
        <v>1</v>
      </c>
      <c r="B5" s="6">
        <v>57</v>
      </c>
      <c r="C5" s="18">
        <v>68</v>
      </c>
      <c r="D5" s="18">
        <v>79</v>
      </c>
      <c r="E5" s="18">
        <v>84</v>
      </c>
      <c r="F5" s="18">
        <v>76</v>
      </c>
      <c r="G5" s="18">
        <v>86</v>
      </c>
      <c r="H5" s="6">
        <v>75</v>
      </c>
      <c r="I5" s="6">
        <v>92</v>
      </c>
      <c r="J5" s="6">
        <v>91</v>
      </c>
      <c r="K5" s="6">
        <v>89</v>
      </c>
      <c r="L5" s="7"/>
      <c r="M5" s="7"/>
      <c r="N5" s="7"/>
      <c r="O5" s="7"/>
      <c r="P5" s="7"/>
    </row>
    <row r="6" spans="1:16" x14ac:dyDescent="0.25">
      <c r="A6" s="12" t="s">
        <v>2</v>
      </c>
      <c r="B6" s="9">
        <v>69</v>
      </c>
      <c r="C6" s="21">
        <v>64</v>
      </c>
      <c r="D6" s="21">
        <v>49</v>
      </c>
      <c r="E6" s="21">
        <v>55</v>
      </c>
      <c r="F6" s="21">
        <v>60</v>
      </c>
      <c r="G6" s="21">
        <v>65</v>
      </c>
      <c r="H6" s="9">
        <v>60</v>
      </c>
      <c r="I6" s="9">
        <v>62</v>
      </c>
      <c r="J6" s="9">
        <v>65</v>
      </c>
      <c r="K6" s="9">
        <v>55</v>
      </c>
      <c r="L6" s="7"/>
      <c r="M6" s="7"/>
      <c r="N6" s="7"/>
      <c r="O6" s="7"/>
      <c r="P6" s="7"/>
    </row>
    <row r="7" spans="1:16" x14ac:dyDescent="0.25">
      <c r="A7" s="13" t="s">
        <v>3</v>
      </c>
      <c r="B7" s="6">
        <v>1</v>
      </c>
      <c r="C7" s="18">
        <v>2</v>
      </c>
      <c r="D7" s="18">
        <v>2</v>
      </c>
      <c r="E7" s="18">
        <v>2</v>
      </c>
      <c r="F7" s="18">
        <v>4</v>
      </c>
      <c r="G7" s="18">
        <v>4</v>
      </c>
      <c r="H7" s="6">
        <v>3</v>
      </c>
      <c r="I7" s="6">
        <v>3</v>
      </c>
      <c r="J7" s="6">
        <v>3</v>
      </c>
      <c r="K7" s="6">
        <v>4</v>
      </c>
      <c r="L7" s="7"/>
      <c r="M7" s="7"/>
      <c r="N7" s="7"/>
      <c r="O7" s="7"/>
      <c r="P7" s="7"/>
    </row>
    <row r="8" spans="1:16" x14ac:dyDescent="0.25">
      <c r="A8" s="12" t="s">
        <v>4</v>
      </c>
      <c r="B8" s="9">
        <v>24</v>
      </c>
      <c r="C8" s="21">
        <v>28</v>
      </c>
      <c r="D8" s="21">
        <v>27</v>
      </c>
      <c r="E8" s="21">
        <v>24</v>
      </c>
      <c r="F8" s="21">
        <v>22</v>
      </c>
      <c r="G8" s="21">
        <v>23</v>
      </c>
      <c r="H8" s="9">
        <v>40</v>
      </c>
      <c r="I8" s="9">
        <v>31</v>
      </c>
      <c r="J8" s="9">
        <v>39</v>
      </c>
      <c r="K8" s="9">
        <v>50</v>
      </c>
      <c r="L8" s="7"/>
      <c r="M8" s="7"/>
      <c r="N8" s="7"/>
      <c r="O8" s="7"/>
      <c r="P8" s="7"/>
    </row>
    <row r="9" spans="1:16" x14ac:dyDescent="0.25">
      <c r="A9" s="14" t="s">
        <v>5</v>
      </c>
      <c r="B9" s="10">
        <v>182</v>
      </c>
      <c r="C9" s="22">
        <v>195</v>
      </c>
      <c r="D9" s="22">
        <v>149</v>
      </c>
      <c r="E9" s="22">
        <v>160</v>
      </c>
      <c r="F9" s="22">
        <v>160</v>
      </c>
      <c r="G9" s="22">
        <v>147</v>
      </c>
      <c r="H9" s="10">
        <v>141</v>
      </c>
      <c r="I9" s="10">
        <v>125</v>
      </c>
      <c r="J9" s="10">
        <v>116</v>
      </c>
      <c r="K9" s="10">
        <v>123</v>
      </c>
      <c r="L9" s="7"/>
      <c r="M9" s="7"/>
      <c r="N9" s="7"/>
      <c r="O9" s="7"/>
      <c r="P9" s="7"/>
    </row>
    <row r="10" spans="1:16" x14ac:dyDescent="0.25">
      <c r="A10" s="12" t="s">
        <v>6</v>
      </c>
      <c r="B10" s="9">
        <v>287</v>
      </c>
      <c r="C10" s="21">
        <v>325</v>
      </c>
      <c r="D10" s="21">
        <v>442</v>
      </c>
      <c r="E10" s="21">
        <v>434</v>
      </c>
      <c r="F10" s="21">
        <v>442</v>
      </c>
      <c r="G10" s="21">
        <v>508</v>
      </c>
      <c r="H10" s="9">
        <v>551</v>
      </c>
      <c r="I10" s="9">
        <v>622</v>
      </c>
      <c r="J10" s="9">
        <v>723</v>
      </c>
      <c r="K10" s="9">
        <v>831</v>
      </c>
      <c r="L10" s="7"/>
      <c r="M10" s="7"/>
      <c r="N10" s="7"/>
      <c r="O10" s="7"/>
      <c r="P10" s="7"/>
    </row>
    <row r="11" spans="1:16" x14ac:dyDescent="0.25">
      <c r="A11" s="14" t="s">
        <v>7</v>
      </c>
      <c r="B11" s="10">
        <v>97</v>
      </c>
      <c r="C11" s="22">
        <v>93</v>
      </c>
      <c r="D11" s="22">
        <v>88</v>
      </c>
      <c r="E11" s="22">
        <v>85</v>
      </c>
      <c r="F11" s="22">
        <v>80</v>
      </c>
      <c r="G11" s="22">
        <v>72</v>
      </c>
      <c r="H11" s="10">
        <v>71</v>
      </c>
      <c r="I11" s="10">
        <v>63</v>
      </c>
      <c r="J11" s="10">
        <v>55</v>
      </c>
      <c r="K11" s="10">
        <v>57</v>
      </c>
      <c r="L11" s="7"/>
      <c r="M11" s="7"/>
      <c r="N11" s="7"/>
      <c r="O11" s="7"/>
      <c r="P11" s="7"/>
    </row>
    <row r="12" spans="1:16" x14ac:dyDescent="0.25">
      <c r="A12" s="12" t="s">
        <v>8</v>
      </c>
      <c r="B12" s="9">
        <v>21</v>
      </c>
      <c r="C12" s="21">
        <v>11</v>
      </c>
      <c r="D12" s="21">
        <v>24</v>
      </c>
      <c r="E12" s="21">
        <v>19</v>
      </c>
      <c r="F12" s="21">
        <v>10</v>
      </c>
      <c r="G12" s="21">
        <v>12</v>
      </c>
      <c r="H12" s="9">
        <v>14</v>
      </c>
      <c r="I12" s="9">
        <v>12</v>
      </c>
      <c r="J12" s="9">
        <v>8</v>
      </c>
      <c r="K12" s="9">
        <v>16</v>
      </c>
      <c r="L12" s="7"/>
      <c r="M12" s="7"/>
      <c r="N12" s="7"/>
      <c r="O12" s="7"/>
      <c r="P12" s="7"/>
    </row>
    <row r="13" spans="1:16" x14ac:dyDescent="0.25">
      <c r="A13" s="14" t="s">
        <v>9</v>
      </c>
      <c r="B13" s="10">
        <v>64</v>
      </c>
      <c r="C13" s="22">
        <v>58</v>
      </c>
      <c r="D13" s="22">
        <v>63</v>
      </c>
      <c r="E13" s="22">
        <v>74</v>
      </c>
      <c r="F13" s="22">
        <v>67</v>
      </c>
      <c r="G13" s="22">
        <v>69</v>
      </c>
      <c r="H13" s="10">
        <v>60</v>
      </c>
      <c r="I13" s="10">
        <v>68</v>
      </c>
      <c r="J13" s="10">
        <v>72</v>
      </c>
      <c r="K13" s="10">
        <v>101</v>
      </c>
      <c r="L13" s="7"/>
      <c r="M13" s="7"/>
      <c r="N13" s="7"/>
      <c r="O13" s="7"/>
      <c r="P13" s="7"/>
    </row>
    <row r="14" spans="1:16" x14ac:dyDescent="0.25">
      <c r="A14" s="20" t="s">
        <v>14</v>
      </c>
      <c r="B14" s="23">
        <v>802</v>
      </c>
      <c r="C14" s="24">
        <v>844</v>
      </c>
      <c r="D14" s="24">
        <v>923</v>
      </c>
      <c r="E14" s="24">
        <v>937</v>
      </c>
      <c r="F14" s="24">
        <v>921</v>
      </c>
      <c r="G14" s="24">
        <v>986</v>
      </c>
      <c r="H14" s="23">
        <v>1015</v>
      </c>
      <c r="I14" s="23">
        <v>1078</v>
      </c>
      <c r="J14" s="23">
        <v>1172</v>
      </c>
      <c r="K14" s="23">
        <v>1326</v>
      </c>
      <c r="L14" s="7"/>
      <c r="M14" s="7"/>
      <c r="N14" s="7"/>
      <c r="O14" s="7"/>
      <c r="P14" s="7"/>
    </row>
    <row r="15" spans="1:16" x14ac:dyDescent="0.25">
      <c r="A15" s="16" t="s">
        <v>15</v>
      </c>
      <c r="B15" s="25">
        <v>31418</v>
      </c>
      <c r="C15" s="26">
        <v>31974</v>
      </c>
      <c r="D15" s="26">
        <v>33327</v>
      </c>
      <c r="E15" s="26">
        <v>34191</v>
      </c>
      <c r="F15" s="26">
        <v>35463</v>
      </c>
      <c r="G15" s="26">
        <v>36834</v>
      </c>
      <c r="H15" s="25">
        <v>38695</v>
      </c>
      <c r="I15" s="25">
        <v>40038</v>
      </c>
      <c r="J15" s="25">
        <v>41130</v>
      </c>
      <c r="K15" s="25">
        <v>42226</v>
      </c>
      <c r="L15" s="7"/>
      <c r="M15" s="7"/>
      <c r="N15" s="7"/>
      <c r="O15" s="7"/>
      <c r="P15" s="7"/>
    </row>
    <row r="16" spans="1:16" ht="19.899999999999999" customHeight="1" x14ac:dyDescent="0.25">
      <c r="A16" s="41" t="s">
        <v>36</v>
      </c>
      <c r="B16" s="19"/>
      <c r="C16" s="19"/>
      <c r="D16" s="19"/>
      <c r="E16" s="19"/>
      <c r="F16" s="19"/>
      <c r="G16" s="19"/>
      <c r="H16" s="19"/>
      <c r="J16" s="7"/>
      <c r="K16" s="7"/>
      <c r="L16" s="7"/>
      <c r="M16" s="7"/>
      <c r="N16" s="7"/>
      <c r="O16" s="7"/>
      <c r="P16" s="7"/>
    </row>
    <row r="17" spans="1:13" ht="19.899999999999999" customHeight="1" x14ac:dyDescent="0.25">
      <c r="A17" s="40" t="s">
        <v>33</v>
      </c>
      <c r="B17" s="19"/>
      <c r="C17" s="19"/>
      <c r="D17" s="19"/>
      <c r="E17" s="19"/>
      <c r="F17" s="19"/>
      <c r="G17" s="19"/>
      <c r="H17" s="19"/>
      <c r="J17" s="7"/>
      <c r="K17" s="7"/>
      <c r="L17" s="8"/>
      <c r="M17" s="8"/>
    </row>
    <row r="18" spans="1:13" x14ac:dyDescent="0.25">
      <c r="A18" s="1" t="s">
        <v>11</v>
      </c>
    </row>
    <row r="19" spans="1:13" x14ac:dyDescent="0.25">
      <c r="A19" s="17" t="s">
        <v>12</v>
      </c>
    </row>
    <row r="20" spans="1:13" x14ac:dyDescent="0.25">
      <c r="A20" s="17" t="s">
        <v>46</v>
      </c>
    </row>
  </sheetData>
  <mergeCells count="2">
    <mergeCell ref="A3:A4"/>
    <mergeCell ref="B3:K3"/>
  </mergeCells>
  <hyperlinks>
    <hyperlink ref="A17" r:id="rId1"/>
  </hyperlinks>
  <pageMargins left="0.70866141732283472" right="0.70866141732283472" top="0.74803149606299213" bottom="0.74803149606299213" header="0.31496062992125984" footer="0.31496062992125984"/>
  <pageSetup paperSize="9" scale="68" orientation="landscape" r:id="rId2"/>
  <headerFooter>
    <oddHeader>&amp;RCreative Industries Economic Estimates</oddHeader>
    <oddFooter>&amp;LFindings from DCMS Sector Economic Estimates 2016&amp;RPage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zoomScaleSheetLayoutView="115" workbookViewId="0"/>
  </sheetViews>
  <sheetFormatPr defaultRowHeight="15" x14ac:dyDescent="0.25"/>
  <cols>
    <col min="1" max="1" width="36.140625" customWidth="1"/>
    <col min="2" max="2" width="16.28515625" customWidth="1"/>
    <col min="3" max="3" width="15.7109375" customWidth="1"/>
    <col min="4" max="6" width="14.28515625" customWidth="1"/>
  </cols>
  <sheetData>
    <row r="1" spans="1:8" x14ac:dyDescent="0.25">
      <c r="A1" s="1" t="s">
        <v>48</v>
      </c>
      <c r="B1" s="2"/>
      <c r="C1" s="2"/>
    </row>
    <row r="2" spans="1:8" x14ac:dyDescent="0.25">
      <c r="A2" s="3"/>
      <c r="B2" s="4"/>
      <c r="C2" s="4"/>
    </row>
    <row r="3" spans="1:8" ht="27" customHeight="1" x14ac:dyDescent="0.25">
      <c r="A3" s="46" t="s">
        <v>10</v>
      </c>
      <c r="B3" s="48" t="s">
        <v>16</v>
      </c>
      <c r="C3" s="49"/>
      <c r="D3" s="49"/>
      <c r="E3" s="49"/>
      <c r="F3" s="49"/>
    </row>
    <row r="4" spans="1:8" ht="19.5" customHeight="1" x14ac:dyDescent="0.25">
      <c r="A4" s="47"/>
      <c r="B4" s="5" t="s">
        <v>41</v>
      </c>
      <c r="C4" s="33" t="s">
        <v>42</v>
      </c>
      <c r="D4" s="33" t="s">
        <v>43</v>
      </c>
      <c r="E4" s="27" t="s">
        <v>44</v>
      </c>
      <c r="F4" s="27" t="s">
        <v>45</v>
      </c>
    </row>
    <row r="5" spans="1:8" x14ac:dyDescent="0.25">
      <c r="A5" s="11" t="s">
        <v>1</v>
      </c>
      <c r="B5" s="6">
        <v>275</v>
      </c>
      <c r="C5" s="28">
        <v>285</v>
      </c>
      <c r="D5" s="28">
        <v>300</v>
      </c>
      <c r="E5" s="28"/>
      <c r="F5" s="28">
        <v>300</v>
      </c>
      <c r="G5" s="7"/>
      <c r="H5" s="8"/>
    </row>
    <row r="6" spans="1:8" x14ac:dyDescent="0.25">
      <c r="A6" s="12" t="s">
        <v>2</v>
      </c>
      <c r="B6" s="9">
        <v>375</v>
      </c>
      <c r="C6" s="9">
        <v>375</v>
      </c>
      <c r="D6" s="9">
        <v>400</v>
      </c>
      <c r="E6" s="9"/>
      <c r="F6" s="9">
        <v>400</v>
      </c>
      <c r="G6" s="7"/>
      <c r="H6" s="8"/>
    </row>
    <row r="7" spans="1:8" x14ac:dyDescent="0.25">
      <c r="A7" s="13" t="s">
        <v>3</v>
      </c>
      <c r="B7" s="6">
        <v>10</v>
      </c>
      <c r="C7" s="6">
        <v>5</v>
      </c>
      <c r="D7" s="6" t="s">
        <v>0</v>
      </c>
      <c r="E7" s="6"/>
      <c r="F7" s="6" t="s">
        <v>0</v>
      </c>
      <c r="G7" s="7"/>
      <c r="H7" s="8"/>
    </row>
    <row r="8" spans="1:8" x14ac:dyDescent="0.25">
      <c r="A8" s="12" t="s">
        <v>4</v>
      </c>
      <c r="B8" s="9">
        <v>265</v>
      </c>
      <c r="C8" s="9">
        <v>260</v>
      </c>
      <c r="D8" s="9">
        <v>300</v>
      </c>
      <c r="E8" s="9"/>
      <c r="F8" s="9">
        <v>300</v>
      </c>
      <c r="G8" s="7"/>
      <c r="H8" s="8"/>
    </row>
    <row r="9" spans="1:8" x14ac:dyDescent="0.25">
      <c r="A9" s="14" t="s">
        <v>5</v>
      </c>
      <c r="B9" s="10">
        <v>325</v>
      </c>
      <c r="C9" s="10">
        <v>355</v>
      </c>
      <c r="D9" s="10">
        <v>400</v>
      </c>
      <c r="E9" s="10"/>
      <c r="F9" s="10">
        <v>400</v>
      </c>
      <c r="G9" s="7"/>
      <c r="H9" s="8"/>
    </row>
    <row r="10" spans="1:8" x14ac:dyDescent="0.25">
      <c r="A10" s="12" t="s">
        <v>6</v>
      </c>
      <c r="B10" s="29">
        <v>1025</v>
      </c>
      <c r="C10" s="29">
        <v>1120</v>
      </c>
      <c r="D10" s="29">
        <v>1200</v>
      </c>
      <c r="E10" s="29"/>
      <c r="F10" s="29">
        <v>1400</v>
      </c>
      <c r="G10" s="7"/>
      <c r="H10" s="8"/>
    </row>
    <row r="11" spans="1:8" x14ac:dyDescent="0.25">
      <c r="A11" s="14" t="s">
        <v>7</v>
      </c>
      <c r="B11" s="10">
        <v>150</v>
      </c>
      <c r="C11" s="10">
        <v>160</v>
      </c>
      <c r="D11" s="10">
        <v>200</v>
      </c>
      <c r="E11" s="10"/>
      <c r="F11" s="10">
        <v>200</v>
      </c>
      <c r="G11" s="7"/>
      <c r="H11" s="8"/>
    </row>
    <row r="12" spans="1:8" x14ac:dyDescent="0.25">
      <c r="A12" s="12" t="s">
        <v>8</v>
      </c>
      <c r="B12" s="9">
        <v>140</v>
      </c>
      <c r="C12" s="9">
        <v>140</v>
      </c>
      <c r="D12" s="9">
        <v>100</v>
      </c>
      <c r="E12" s="9"/>
      <c r="F12" s="9">
        <v>100</v>
      </c>
      <c r="G12" s="7"/>
      <c r="H12" s="8"/>
    </row>
    <row r="13" spans="1:8" x14ac:dyDescent="0.25">
      <c r="A13" s="14" t="s">
        <v>9</v>
      </c>
      <c r="B13" s="10">
        <v>205</v>
      </c>
      <c r="C13" s="10">
        <v>220</v>
      </c>
      <c r="D13" s="10">
        <v>200</v>
      </c>
      <c r="E13" s="10"/>
      <c r="F13" s="10">
        <v>300</v>
      </c>
      <c r="G13" s="7"/>
      <c r="H13" s="8"/>
    </row>
    <row r="14" spans="1:8" x14ac:dyDescent="0.25">
      <c r="A14" s="20" t="s">
        <v>17</v>
      </c>
      <c r="B14" s="23">
        <v>2765</v>
      </c>
      <c r="C14" s="23">
        <v>2920</v>
      </c>
      <c r="D14" s="23">
        <v>3100</v>
      </c>
      <c r="E14" s="23">
        <v>3200</v>
      </c>
      <c r="F14" s="23">
        <v>3400</v>
      </c>
      <c r="G14" s="7"/>
      <c r="H14" s="8"/>
    </row>
    <row r="15" spans="1:8" x14ac:dyDescent="0.25">
      <c r="A15" s="16" t="s">
        <v>18</v>
      </c>
      <c r="B15" s="25">
        <v>57820</v>
      </c>
      <c r="C15" s="25">
        <v>59525</v>
      </c>
      <c r="D15" s="25">
        <v>60900</v>
      </c>
      <c r="E15" s="25">
        <v>63100</v>
      </c>
      <c r="F15" s="25">
        <v>65600</v>
      </c>
      <c r="G15" s="7"/>
      <c r="H15" s="8"/>
    </row>
    <row r="16" spans="1:8" ht="19.899999999999999" customHeight="1" x14ac:dyDescent="0.25">
      <c r="A16" s="41" t="s">
        <v>47</v>
      </c>
      <c r="B16" s="19"/>
      <c r="C16" s="19"/>
      <c r="G16" s="8"/>
      <c r="H16" s="8"/>
    </row>
    <row r="17" spans="1:9" ht="19.899999999999999" customHeight="1" x14ac:dyDescent="0.25">
      <c r="A17" s="40" t="s">
        <v>34</v>
      </c>
      <c r="B17" s="19"/>
      <c r="C17" s="19"/>
      <c r="E17" s="7"/>
      <c r="F17" s="7"/>
      <c r="G17" s="8"/>
      <c r="H17" s="8"/>
    </row>
    <row r="18" spans="1:9" x14ac:dyDescent="0.25">
      <c r="A18" s="1" t="s">
        <v>11</v>
      </c>
    </row>
    <row r="19" spans="1:9" ht="15" customHeight="1" x14ac:dyDescent="0.25">
      <c r="A19" s="50" t="s">
        <v>23</v>
      </c>
      <c r="B19" s="50"/>
      <c r="C19" s="50"/>
      <c r="D19" s="50"/>
      <c r="E19" s="50"/>
      <c r="F19" s="50"/>
      <c r="G19" s="50"/>
      <c r="H19" s="50"/>
      <c r="I19" s="50"/>
    </row>
    <row r="20" spans="1:9" ht="30" customHeight="1" x14ac:dyDescent="0.25">
      <c r="A20" s="50"/>
      <c r="B20" s="50"/>
      <c r="C20" s="50"/>
      <c r="D20" s="50"/>
      <c r="E20" s="50"/>
      <c r="F20" s="50"/>
      <c r="G20" s="50"/>
      <c r="H20" s="50"/>
      <c r="I20" s="50"/>
    </row>
    <row r="21" spans="1:9" x14ac:dyDescent="0.25">
      <c r="A21" s="17" t="s">
        <v>40</v>
      </c>
      <c r="B21" s="17"/>
      <c r="C21" s="17"/>
      <c r="D21" s="17"/>
      <c r="E21" s="17"/>
      <c r="F21" s="17"/>
      <c r="G21" s="17"/>
      <c r="H21" s="17"/>
      <c r="I21" s="17"/>
    </row>
    <row r="22" spans="1:9" x14ac:dyDescent="0.25">
      <c r="A22" s="31" t="s">
        <v>39</v>
      </c>
    </row>
    <row r="23" spans="1:9" x14ac:dyDescent="0.25">
      <c r="A23" s="31" t="s">
        <v>24</v>
      </c>
    </row>
    <row r="24" spans="1:9" ht="15" customHeight="1" x14ac:dyDescent="0.25">
      <c r="A24" s="51" t="s">
        <v>38</v>
      </c>
      <c r="B24" s="51"/>
      <c r="C24" s="51"/>
      <c r="D24" s="51"/>
      <c r="E24" s="51"/>
      <c r="F24" s="51"/>
      <c r="G24" s="51"/>
      <c r="H24" s="51"/>
      <c r="I24" s="51"/>
    </row>
    <row r="25" spans="1:9" x14ac:dyDescent="0.25">
      <c r="A25" s="51"/>
      <c r="B25" s="51"/>
      <c r="C25" s="51"/>
      <c r="D25" s="51"/>
      <c r="E25" s="51"/>
      <c r="F25" s="51"/>
      <c r="G25" s="51"/>
      <c r="H25" s="51"/>
      <c r="I25" s="51"/>
    </row>
  </sheetData>
  <mergeCells count="4">
    <mergeCell ref="A3:A4"/>
    <mergeCell ref="A19:I20"/>
    <mergeCell ref="B3:F3"/>
    <mergeCell ref="A24:I25"/>
  </mergeCells>
  <hyperlinks>
    <hyperlink ref="A17" r:id="rId1"/>
  </hyperlinks>
  <pageMargins left="0.25" right="0.25" top="0.75" bottom="0.75" header="0.3" footer="0.3"/>
  <pageSetup paperSize="9" orientation="landscape" r:id="rId2"/>
  <headerFooter>
    <oddHeader>&amp;RCreative Industries Economic Estimates</oddHeader>
    <oddFooter>&amp;LFindings from DCMS Sector Economic Estimates 2016&amp;RPage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zoomScaleSheetLayoutView="130" workbookViewId="0"/>
  </sheetViews>
  <sheetFormatPr defaultRowHeight="15" x14ac:dyDescent="0.25"/>
  <cols>
    <col min="1" max="1" width="36.7109375" customWidth="1"/>
    <col min="2" max="7" width="14.42578125" customWidth="1"/>
    <col min="8" max="10" width="12.85546875" customWidth="1"/>
  </cols>
  <sheetData>
    <row r="1" spans="1:10" x14ac:dyDescent="0.25">
      <c r="A1" s="1" t="s">
        <v>26</v>
      </c>
      <c r="B1" s="2"/>
      <c r="C1" s="2"/>
    </row>
    <row r="2" spans="1:10" x14ac:dyDescent="0.25">
      <c r="A2" s="3"/>
      <c r="B2" s="4"/>
      <c r="C2" s="4"/>
    </row>
    <row r="3" spans="1:10" ht="29.25" customHeight="1" x14ac:dyDescent="0.25">
      <c r="A3" s="46" t="s">
        <v>10</v>
      </c>
      <c r="B3" s="48" t="s">
        <v>22</v>
      </c>
      <c r="C3" s="49"/>
      <c r="D3" s="49"/>
      <c r="E3" s="49"/>
      <c r="F3" s="49"/>
      <c r="G3" s="49"/>
      <c r="H3" s="49"/>
      <c r="I3" s="56"/>
      <c r="J3" s="34" t="s">
        <v>29</v>
      </c>
    </row>
    <row r="4" spans="1:10" x14ac:dyDescent="0.25">
      <c r="A4" s="47"/>
      <c r="B4" s="32">
        <v>2011</v>
      </c>
      <c r="C4" s="32">
        <v>2012</v>
      </c>
      <c r="D4" s="32">
        <v>2013</v>
      </c>
      <c r="E4" s="32">
        <v>2014</v>
      </c>
      <c r="F4" s="32">
        <v>2015</v>
      </c>
      <c r="G4" s="37">
        <v>2016</v>
      </c>
      <c r="H4" s="37">
        <v>2017</v>
      </c>
      <c r="I4" s="38">
        <v>2018</v>
      </c>
      <c r="J4" s="36">
        <v>2019</v>
      </c>
    </row>
    <row r="5" spans="1:10" x14ac:dyDescent="0.25">
      <c r="A5" s="11" t="s">
        <v>1</v>
      </c>
      <c r="B5" s="57">
        <v>2.0545</v>
      </c>
      <c r="C5" s="58"/>
      <c r="D5" s="58"/>
      <c r="E5" s="58"/>
      <c r="F5" s="58"/>
      <c r="G5" s="58"/>
      <c r="H5" s="58"/>
      <c r="I5" s="58"/>
      <c r="J5" s="28">
        <v>2</v>
      </c>
    </row>
    <row r="6" spans="1:10" x14ac:dyDescent="0.25">
      <c r="A6" s="12" t="s">
        <v>2</v>
      </c>
      <c r="B6" s="54">
        <v>2.0658749999999997</v>
      </c>
      <c r="C6" s="55"/>
      <c r="D6" s="55"/>
      <c r="E6" s="55"/>
      <c r="F6" s="55"/>
      <c r="G6" s="55"/>
      <c r="H6" s="55"/>
      <c r="I6" s="55"/>
      <c r="J6" s="9" t="s">
        <v>0</v>
      </c>
    </row>
    <row r="7" spans="1:10" x14ac:dyDescent="0.25">
      <c r="A7" s="13" t="s">
        <v>3</v>
      </c>
      <c r="B7" s="59">
        <v>0.10824999999999999</v>
      </c>
      <c r="C7" s="60"/>
      <c r="D7" s="60"/>
      <c r="E7" s="60"/>
      <c r="F7" s="60"/>
      <c r="G7" s="60"/>
      <c r="H7" s="60"/>
      <c r="I7" s="60"/>
      <c r="J7" s="6" t="s">
        <v>0</v>
      </c>
    </row>
    <row r="8" spans="1:10" x14ac:dyDescent="0.25">
      <c r="A8" s="12" t="s">
        <v>4</v>
      </c>
      <c r="B8" s="54">
        <v>1.6591250000000002</v>
      </c>
      <c r="C8" s="55"/>
      <c r="D8" s="55"/>
      <c r="E8" s="55"/>
      <c r="F8" s="55"/>
      <c r="G8" s="55"/>
      <c r="H8" s="55"/>
      <c r="I8" s="55"/>
      <c r="J8" s="9">
        <v>2</v>
      </c>
    </row>
    <row r="9" spans="1:10" x14ac:dyDescent="0.25">
      <c r="A9" s="14" t="s">
        <v>5</v>
      </c>
      <c r="B9" s="52">
        <v>4.7567500000000003</v>
      </c>
      <c r="C9" s="53"/>
      <c r="D9" s="53"/>
      <c r="E9" s="53"/>
      <c r="F9" s="53"/>
      <c r="G9" s="53"/>
      <c r="H9" s="53"/>
      <c r="I9" s="53"/>
      <c r="J9" s="10">
        <v>3</v>
      </c>
    </row>
    <row r="10" spans="1:10" x14ac:dyDescent="0.25">
      <c r="A10" s="12" t="s">
        <v>6</v>
      </c>
      <c r="B10" s="54">
        <v>8.1467500000000008</v>
      </c>
      <c r="C10" s="55"/>
      <c r="D10" s="55"/>
      <c r="E10" s="55"/>
      <c r="F10" s="55"/>
      <c r="G10" s="55"/>
      <c r="H10" s="55"/>
      <c r="I10" s="55"/>
      <c r="J10" s="29">
        <v>12</v>
      </c>
    </row>
    <row r="11" spans="1:10" x14ac:dyDescent="0.25">
      <c r="A11" s="14" t="s">
        <v>7</v>
      </c>
      <c r="B11" s="52">
        <v>2.0964999999999998</v>
      </c>
      <c r="C11" s="53"/>
      <c r="D11" s="53"/>
      <c r="E11" s="53"/>
      <c r="F11" s="53"/>
      <c r="G11" s="53"/>
      <c r="H11" s="53"/>
      <c r="I11" s="53"/>
      <c r="J11" s="10">
        <v>2</v>
      </c>
    </row>
    <row r="12" spans="1:10" x14ac:dyDescent="0.25">
      <c r="A12" s="12" t="s">
        <v>8</v>
      </c>
      <c r="B12" s="54">
        <v>2.8871250000000002</v>
      </c>
      <c r="C12" s="55"/>
      <c r="D12" s="55"/>
      <c r="E12" s="55"/>
      <c r="F12" s="55"/>
      <c r="G12" s="55"/>
      <c r="H12" s="55"/>
      <c r="I12" s="55"/>
      <c r="J12" s="9">
        <v>3</v>
      </c>
    </row>
    <row r="13" spans="1:10" x14ac:dyDescent="0.25">
      <c r="A13" s="14" t="s">
        <v>9</v>
      </c>
      <c r="B13" s="52">
        <v>2.5696250000000003</v>
      </c>
      <c r="C13" s="53"/>
      <c r="D13" s="53"/>
      <c r="E13" s="53"/>
      <c r="F13" s="53"/>
      <c r="G13" s="53"/>
      <c r="H13" s="53"/>
      <c r="I13" s="53"/>
      <c r="J13" s="10">
        <v>3</v>
      </c>
    </row>
    <row r="14" spans="1:10" x14ac:dyDescent="0.25">
      <c r="A14" s="20" t="s">
        <v>19</v>
      </c>
      <c r="B14" s="30">
        <v>29.542999999999999</v>
      </c>
      <c r="C14" s="30">
        <v>25</v>
      </c>
      <c r="D14" s="30">
        <v>24</v>
      </c>
      <c r="E14" s="30">
        <v>27</v>
      </c>
      <c r="F14" s="30">
        <v>26</v>
      </c>
      <c r="G14" s="30">
        <v>24</v>
      </c>
      <c r="H14" s="30">
        <v>25.331</v>
      </c>
      <c r="I14" s="30">
        <v>30.004000000000001</v>
      </c>
      <c r="J14" s="30">
        <v>29</v>
      </c>
    </row>
    <row r="15" spans="1:10" x14ac:dyDescent="0.25">
      <c r="A15" s="16" t="s">
        <v>20</v>
      </c>
      <c r="B15" s="25">
        <v>800.41499999999996</v>
      </c>
      <c r="C15" s="25">
        <v>770</v>
      </c>
      <c r="D15" s="25">
        <v>785</v>
      </c>
      <c r="E15" s="25">
        <v>795</v>
      </c>
      <c r="F15" s="25">
        <v>805</v>
      </c>
      <c r="G15" s="25">
        <v>818</v>
      </c>
      <c r="H15" s="25">
        <v>819.11500000000001</v>
      </c>
      <c r="I15" s="25">
        <v>833.28499999999997</v>
      </c>
      <c r="J15" s="25">
        <v>855</v>
      </c>
    </row>
    <row r="16" spans="1:10" x14ac:dyDescent="0.25">
      <c r="A16" s="41" t="s">
        <v>51</v>
      </c>
    </row>
    <row r="17" spans="1:1" x14ac:dyDescent="0.25">
      <c r="A17" s="40" t="s">
        <v>35</v>
      </c>
    </row>
    <row r="18" spans="1:1" x14ac:dyDescent="0.25">
      <c r="A18" s="1" t="s">
        <v>11</v>
      </c>
    </row>
    <row r="19" spans="1:1" x14ac:dyDescent="0.25">
      <c r="A19" s="31" t="s">
        <v>21</v>
      </c>
    </row>
    <row r="20" spans="1:1" x14ac:dyDescent="0.25">
      <c r="A20" s="31" t="s">
        <v>27</v>
      </c>
    </row>
    <row r="21" spans="1:1" x14ac:dyDescent="0.25">
      <c r="A21" s="31" t="s">
        <v>28</v>
      </c>
    </row>
  </sheetData>
  <mergeCells count="11">
    <mergeCell ref="B3:I3"/>
    <mergeCell ref="A3:A4"/>
    <mergeCell ref="B5:I5"/>
    <mergeCell ref="B6:I6"/>
    <mergeCell ref="B7:I7"/>
    <mergeCell ref="B13:I13"/>
    <mergeCell ref="B8:I8"/>
    <mergeCell ref="B9:I9"/>
    <mergeCell ref="B10:I10"/>
    <mergeCell ref="B11:I11"/>
    <mergeCell ref="B12:I12"/>
  </mergeCells>
  <hyperlinks>
    <hyperlink ref="A17" r:id="rId1"/>
  </hyperlinks>
  <pageMargins left="0.70866141732283472" right="0.70866141732283472" top="0.74803149606299213" bottom="0.74803149606299213" header="0.31496062992125984" footer="0.31496062992125984"/>
  <pageSetup paperSize="9" scale="70" orientation="landscape" r:id="rId2"/>
  <headerFooter>
    <oddHeader>&amp;RCreative Industries Economic Estimates</oddHeader>
    <oddFooter>&amp;LFindings from DCMS Sector Economic Estimates 2016&amp;RPage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Normal="100" zoomScaleSheetLayoutView="130" workbookViewId="0"/>
  </sheetViews>
  <sheetFormatPr defaultRowHeight="15" x14ac:dyDescent="0.25"/>
  <cols>
    <col min="1" max="1" width="38.42578125" customWidth="1"/>
  </cols>
  <sheetData>
    <row r="1" spans="1:11" x14ac:dyDescent="0.25">
      <c r="A1" s="1" t="s">
        <v>49</v>
      </c>
    </row>
    <row r="3" spans="1:11" x14ac:dyDescent="0.25">
      <c r="A3" s="46" t="s">
        <v>31</v>
      </c>
      <c r="B3" s="48" t="s">
        <v>13</v>
      </c>
      <c r="C3" s="49"/>
      <c r="D3" s="49"/>
      <c r="E3" s="49"/>
      <c r="F3" s="49"/>
      <c r="G3" s="49"/>
      <c r="H3" s="49"/>
      <c r="I3" s="49"/>
      <c r="J3" s="49"/>
      <c r="K3" s="49"/>
    </row>
    <row r="4" spans="1:11" x14ac:dyDescent="0.25">
      <c r="A4" s="47"/>
      <c r="B4" s="32">
        <v>2010</v>
      </c>
      <c r="C4" s="32">
        <v>2011</v>
      </c>
      <c r="D4" s="32">
        <v>2012</v>
      </c>
      <c r="E4" s="35">
        <v>2013</v>
      </c>
      <c r="F4" s="35">
        <v>2014</v>
      </c>
      <c r="G4" s="35">
        <v>2015</v>
      </c>
      <c r="H4" s="35">
        <v>2016</v>
      </c>
      <c r="I4" s="35">
        <v>2017</v>
      </c>
      <c r="J4" s="35">
        <v>2018</v>
      </c>
      <c r="K4" s="35">
        <v>2019</v>
      </c>
    </row>
    <row r="5" spans="1:11" x14ac:dyDescent="0.25">
      <c r="A5" s="20" t="s">
        <v>30</v>
      </c>
      <c r="B5" s="23">
        <v>308.02987999999999</v>
      </c>
      <c r="C5" s="24">
        <v>311.76692999999995</v>
      </c>
      <c r="D5" s="24">
        <v>274.75823999999994</v>
      </c>
      <c r="E5" s="24">
        <v>302.35448000000002</v>
      </c>
      <c r="F5" s="24">
        <v>296.46897000000001</v>
      </c>
      <c r="G5" s="24">
        <v>279.11221999999998</v>
      </c>
      <c r="H5" s="23">
        <v>266.11501999999996</v>
      </c>
      <c r="I5" s="23">
        <v>245.44366000000002</v>
      </c>
      <c r="J5" s="23">
        <v>238.04493000000002</v>
      </c>
      <c r="K5" s="23">
        <v>281</v>
      </c>
    </row>
    <row r="6" spans="1:11" x14ac:dyDescent="0.25">
      <c r="A6" s="16" t="s">
        <v>15</v>
      </c>
      <c r="B6" s="25">
        <v>31458</v>
      </c>
      <c r="C6" s="26">
        <v>32129</v>
      </c>
      <c r="D6" s="26">
        <v>33494</v>
      </c>
      <c r="E6" s="26">
        <v>34527</v>
      </c>
      <c r="F6" s="26">
        <v>35723</v>
      </c>
      <c r="G6" s="26">
        <v>37372</v>
      </c>
      <c r="H6" s="25">
        <v>39581</v>
      </c>
      <c r="I6" s="25">
        <v>42170</v>
      </c>
      <c r="J6" s="25">
        <v>42201</v>
      </c>
      <c r="K6" s="25">
        <v>42226</v>
      </c>
    </row>
    <row r="7" spans="1:11" x14ac:dyDescent="0.25">
      <c r="A7" s="41" t="s">
        <v>36</v>
      </c>
      <c r="B7" s="19"/>
      <c r="C7" s="19"/>
      <c r="D7" s="19"/>
      <c r="E7" s="19"/>
      <c r="F7" s="19"/>
      <c r="G7" s="19"/>
      <c r="H7" s="19"/>
      <c r="J7" s="7"/>
      <c r="K7" s="7"/>
    </row>
    <row r="8" spans="1:11" x14ac:dyDescent="0.25">
      <c r="A8" s="40" t="s">
        <v>33</v>
      </c>
      <c r="B8" s="19"/>
      <c r="C8" s="19"/>
      <c r="D8" s="19"/>
      <c r="E8" s="19"/>
      <c r="F8" s="19"/>
      <c r="G8" s="19"/>
      <c r="H8" s="19"/>
      <c r="J8" s="7"/>
      <c r="K8" s="7"/>
    </row>
    <row r="9" spans="1:11" x14ac:dyDescent="0.25">
      <c r="A9" s="1" t="s">
        <v>11</v>
      </c>
    </row>
    <row r="10" spans="1:11" x14ac:dyDescent="0.25">
      <c r="A10" s="17" t="s">
        <v>12</v>
      </c>
    </row>
    <row r="11" spans="1:11" x14ac:dyDescent="0.25">
      <c r="A11" s="17" t="s">
        <v>25</v>
      </c>
    </row>
  </sheetData>
  <mergeCells count="2">
    <mergeCell ref="A3:A4"/>
    <mergeCell ref="B3:K3"/>
  </mergeCells>
  <hyperlinks>
    <hyperlink ref="A8" r:id="rId1"/>
  </hyperlinks>
  <pageMargins left="0.25" right="0.25" top="0.75" bottom="0.75" header="0.3" footer="0.3"/>
  <pageSetup orientation="landscape" horizontalDpi="360" verticalDpi="36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Table 1</vt:lpstr>
      <vt:lpstr>Table 2</vt:lpstr>
      <vt:lpstr>Table 3</vt:lpstr>
      <vt:lpstr>Table 4</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Creative Industries Economic Estimates 2021</dc:title>
  <dc:creator>Iain Bryson</dc:creator>
  <cp:lastModifiedBy>Iain Bryson</cp:lastModifiedBy>
  <cp:lastPrinted>2018-06-21T12:48:40Z</cp:lastPrinted>
  <dcterms:created xsi:type="dcterms:W3CDTF">2018-06-04T08:18:13Z</dcterms:created>
  <dcterms:modified xsi:type="dcterms:W3CDTF">2022-01-17T15:52:28Z</dcterms:modified>
</cp:coreProperties>
</file>