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Pr-al-dsdfile\dfc_rsb\Digests and other statistical reports\Creative industries estimates\Economic Estimates 2022\web info\"/>
    </mc:Choice>
  </mc:AlternateContent>
  <xr:revisionPtr revIDLastSave="0" documentId="13_ncr:1_{864D514F-D987-4625-9FF1-BD820E8C13FC}" xr6:coauthVersionLast="47" xr6:coauthVersionMax="47" xr10:uidLastSave="{00000000-0000-0000-0000-000000000000}"/>
  <bookViews>
    <workbookView xWindow="42180" yWindow="5325" windowWidth="29040" windowHeight="15840" xr2:uid="{00000000-000D-0000-FFFF-FFFF00000000}"/>
  </bookViews>
  <sheets>
    <sheet name="Contents" sheetId="7" r:id="rId1"/>
    <sheet name="Table 1" sheetId="3" r:id="rId2"/>
    <sheet name="Table 2" sheetId="4" r:id="rId3"/>
    <sheet name="Table 3" sheetId="5" r:id="rId4"/>
    <sheet name="Table 4"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7" l="1"/>
  <c r="A5" i="7" l="1"/>
  <c r="A4" i="7"/>
  <c r="A3" i="7"/>
</calcChain>
</file>

<file path=xl/sharedStrings.xml><?xml version="1.0" encoding="utf-8"?>
<sst xmlns="http://schemas.openxmlformats.org/spreadsheetml/2006/main" count="91" uniqueCount="53">
  <si>
    <t>-</t>
  </si>
  <si>
    <t>Advertising and marketing</t>
  </si>
  <si>
    <t xml:space="preserve">Architecture </t>
  </si>
  <si>
    <t xml:space="preserve">Crafts </t>
  </si>
  <si>
    <t xml:space="preserve">Design and designer fashion </t>
  </si>
  <si>
    <t>Film, TV, video, radio and photography</t>
  </si>
  <si>
    <t>IT, software and computer services</t>
  </si>
  <si>
    <t>Publishing</t>
  </si>
  <si>
    <t xml:space="preserve">Museums, galleries and libraries </t>
  </si>
  <si>
    <t>Music, performing and visual arts</t>
  </si>
  <si>
    <t>Creative Industries sub-sector</t>
  </si>
  <si>
    <t>Notes:</t>
  </si>
  <si>
    <t>1. Data are in current prices (i.e. have not been adjusted for inflation).</t>
  </si>
  <si>
    <t>Gross value added (£m)</t>
  </si>
  <si>
    <t>Total GVA for Creative Industries</t>
  </si>
  <si>
    <t>Total NI GVA</t>
  </si>
  <si>
    <t>Number of creative businesses</t>
  </si>
  <si>
    <t>All Creative Businesses</t>
  </si>
  <si>
    <t>All businesses</t>
  </si>
  <si>
    <t>Total Creative Employment</t>
  </si>
  <si>
    <t>Total employment in Northern Ireland</t>
  </si>
  <si>
    <t>1. Estimates rounded to the nearest 1,000.</t>
  </si>
  <si>
    <t>Average employment (000's)</t>
  </si>
  <si>
    <t>1. A business site is defined as a Local Unit held on the Inter-Departmental Business Register (IDBR). A business is held on the IDBR if it is registered for Value Added Tax (VAT) with HM Revenue and Customs (HMRC); registered for a Pay As You Earn (PAYE) scheme with HMRC; or an incorporated business registered at Companies House.</t>
  </si>
  <si>
    <t>4. - Nil or less than 50</t>
  </si>
  <si>
    <t>3. '"-" Figure has been suppressed due to disclosiveness.</t>
  </si>
  <si>
    <t>Employment</t>
  </si>
  <si>
    <t>Total GVA for Cultural Sector</t>
  </si>
  <si>
    <t>Cultural Sector sub-sector</t>
  </si>
  <si>
    <t>Contents:</t>
  </si>
  <si>
    <t>https://www.gov.uk/government/statistics/dcms-sectors-economic-estimates-2019-regional-gva</t>
  </si>
  <si>
    <t>Source: DCMS Sectors Economic Estimates 2019: Regional GVA - August 2021</t>
  </si>
  <si>
    <t>Table 1: Gross value added (GVA) expressed in current prices, for Creative Industries sub-sectors in Northern Ireland, 2010-2019</t>
  </si>
  <si>
    <t>3. ** Figures have been rounded to the nearest 100.</t>
  </si>
  <si>
    <t>2. *Figures have been rounded to the nearest 5 and thus may not add to totals.</t>
  </si>
  <si>
    <t>2014*</t>
  </si>
  <si>
    <t>2015*</t>
  </si>
  <si>
    <t>2016**</t>
  </si>
  <si>
    <t>2018**</t>
  </si>
  <si>
    <t>2019**</t>
  </si>
  <si>
    <t>2. 2010-2018 estimates were revised in August 2021</t>
  </si>
  <si>
    <t>Table 4 - GVA in Cultural Sector sub-sector in Northern Ireland, 2010-2019</t>
  </si>
  <si>
    <t>2020**</t>
  </si>
  <si>
    <t>Table 2: Number of business' sites in the Creative Industries in Northern Ireland, 2014-2020</t>
  </si>
  <si>
    <t>Table 3 - Employment in Creative Industries sub-sectors in Northern Ireland, 2011-2020</t>
  </si>
  <si>
    <t>Source: DCMS Sector National Economic Estimates, 2011 - 2020: Employment, January to December, 2011 to 2020</t>
  </si>
  <si>
    <t>DCMS Sector National Economic Estimates: 2011 to 2020 - GOV.UK (www.gov.uk)</t>
  </si>
  <si>
    <t>Source: DCMS Sectors Economic Estimates 2022: Business Demographics data tables</t>
  </si>
  <si>
    <t>DCMS Sectors Economic Estimates 2022: Business Demographics - GOV.UK (www.gov.uk)</t>
  </si>
  <si>
    <t>5. *** Due to a change in methodology total Northern Ireland businesses figures before 2019 are not directly comparable</t>
  </si>
  <si>
    <t>***</t>
  </si>
  <si>
    <t>2. Eight year average from 2011 - 2018 shown due to small sample sizes.</t>
  </si>
  <si>
    <t>This publication covers gross value added (GVA) expressed in current prices (not taking into account inflation), jobs, and number of enterprises. The estimates in the publication are sourced from the Department for Digital, Culture, Media and Sport (DCMS) Economic Estimates reports from December 2022 and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</si>
</sst>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00"/>
  </numFmts>
  <fonts count="23" x14ac:knownFonts="1">
    <font>
      <sz val="11"/>
      <color theme="1"/>
      <name val="Calibri"/>
      <family val="2"/>
      <scheme val="minor"/>
    </font>
    <font>
      <sz val="11"/>
      <color theme="1"/>
      <name val="Calibri"/>
      <family val="2"/>
      <scheme val="minor"/>
    </font>
    <font>
      <b/>
      <sz val="10"/>
      <color theme="1"/>
      <name val="Arial"/>
      <family val="2"/>
    </font>
    <font>
      <sz val="9"/>
      <color rgb="FFFFFFFF"/>
      <name val="Arial"/>
      <family val="2"/>
    </font>
    <font>
      <sz val="9"/>
      <color rgb="FF000000"/>
      <name val="Arial"/>
      <family val="2"/>
    </font>
    <font>
      <b/>
      <sz val="9"/>
      <color rgb="FF000000"/>
      <name val="Arial"/>
      <family val="2"/>
    </font>
    <font>
      <sz val="9"/>
      <name val="Arial"/>
      <family val="2"/>
    </font>
    <font>
      <sz val="10"/>
      <color theme="1"/>
      <name val="Arial"/>
      <family val="2"/>
    </font>
    <font>
      <u/>
      <sz val="11"/>
      <color theme="10"/>
      <name val="Calibri"/>
      <family val="2"/>
      <scheme val="minor"/>
    </font>
    <font>
      <sz val="10"/>
      <name val="Arial"/>
      <family val="2"/>
    </font>
    <font>
      <sz val="11"/>
      <color theme="1"/>
      <name val="Arial"/>
      <family val="2"/>
    </font>
    <font>
      <sz val="12"/>
      <name val="Arial"/>
      <family val="2"/>
    </font>
    <font>
      <u/>
      <sz val="11"/>
      <color theme="10"/>
      <name val="Calibri"/>
      <family val="2"/>
    </font>
    <font>
      <sz val="8"/>
      <name val="Courier"/>
    </font>
    <font>
      <sz val="7"/>
      <name val="Arial"/>
      <family val="2"/>
    </font>
    <font>
      <b/>
      <sz val="10"/>
      <name val="Arial"/>
      <family val="2"/>
    </font>
    <font>
      <u/>
      <sz val="10"/>
      <color indexed="12"/>
      <name val="Arial"/>
      <family val="2"/>
    </font>
    <font>
      <b/>
      <sz val="14"/>
      <name val="Arial"/>
      <family val="2"/>
    </font>
    <font>
      <u/>
      <sz val="10"/>
      <color theme="10"/>
      <name val="Arial"/>
      <family val="2"/>
    </font>
    <font>
      <b/>
      <sz val="11"/>
      <color theme="1"/>
      <name val="Calibri"/>
      <family val="2"/>
      <scheme val="minor"/>
    </font>
    <font>
      <i/>
      <sz val="11"/>
      <color theme="1"/>
      <name val="Calibri"/>
      <family val="2"/>
      <scheme val="minor"/>
    </font>
    <font>
      <sz val="12"/>
      <color rgb="FF000000"/>
      <name val="Arial"/>
      <family val="2"/>
    </font>
    <font>
      <sz val="12"/>
      <color rgb="FF000000"/>
      <name val="Arial"/>
    </font>
  </fonts>
  <fills count="8">
    <fill>
      <patternFill patternType="none"/>
    </fill>
    <fill>
      <patternFill patternType="gray125"/>
    </fill>
    <fill>
      <patternFill patternType="solid">
        <fgColor rgb="FF376091"/>
        <bgColor indexed="64"/>
      </patternFill>
    </fill>
    <fill>
      <patternFill patternType="solid">
        <fgColor rgb="FFF2F5F8"/>
        <bgColor indexed="64"/>
      </patternFill>
    </fill>
    <fill>
      <patternFill patternType="solid">
        <f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30">
    <border>
      <left/>
      <right/>
      <top/>
      <bottom/>
      <diagonal/>
    </border>
    <border>
      <left style="thin">
        <color theme="3"/>
      </left>
      <right style="thin">
        <color theme="0"/>
      </right>
      <top style="thin">
        <color theme="3"/>
      </top>
      <bottom/>
      <diagonal/>
    </border>
    <border>
      <left style="thin">
        <color theme="3"/>
      </left>
      <right style="thin">
        <color theme="0"/>
      </right>
      <top/>
      <bottom/>
      <diagonal/>
    </border>
    <border>
      <left/>
      <right/>
      <top/>
      <bottom style="thin">
        <color theme="3"/>
      </bottom>
      <diagonal/>
    </border>
    <border>
      <left style="thin">
        <color theme="0"/>
      </left>
      <right style="thin">
        <color theme="0"/>
      </right>
      <top style="thin">
        <color theme="0"/>
      </top>
      <bottom style="thin">
        <color theme="3"/>
      </bottom>
      <diagonal/>
    </border>
    <border>
      <left style="thin">
        <color theme="3"/>
      </left>
      <right style="thin">
        <color rgb="FF376091"/>
      </right>
      <top/>
      <bottom/>
      <diagonal/>
    </border>
    <border>
      <left style="thin">
        <color rgb="FF376091"/>
      </left>
      <right style="thin">
        <color rgb="FF376091"/>
      </right>
      <top/>
      <bottom/>
      <diagonal/>
    </border>
    <border>
      <left style="thin">
        <color rgb="FF376091"/>
      </left>
      <right/>
      <top/>
      <bottom/>
      <diagonal/>
    </border>
    <border>
      <left style="thin">
        <color theme="3"/>
      </left>
      <right style="thin">
        <color rgb="FF376091"/>
      </right>
      <top/>
      <bottom style="thin">
        <color theme="3"/>
      </bottom>
      <diagonal/>
    </border>
    <border>
      <left style="thin">
        <color rgb="FF376091"/>
      </left>
      <right style="thin">
        <color rgb="FF376091"/>
      </right>
      <top/>
      <bottom style="thin">
        <color theme="3"/>
      </bottom>
      <diagonal/>
    </border>
    <border>
      <left style="thin">
        <color rgb="FF376091"/>
      </left>
      <right/>
      <top/>
      <bottom style="thin">
        <color theme="3"/>
      </bottom>
      <diagonal/>
    </border>
    <border>
      <left style="thin">
        <color theme="0"/>
      </left>
      <right/>
      <top/>
      <bottom/>
      <diagonal/>
    </border>
    <border>
      <left style="thin">
        <color rgb="FF376091"/>
      </left>
      <right style="thin">
        <color rgb="FF376091"/>
      </right>
      <top style="thin">
        <color theme="3"/>
      </top>
      <bottom/>
      <diagonal/>
    </border>
    <border>
      <left style="thin">
        <color theme="0"/>
      </left>
      <right style="thin">
        <color theme="8" tint="-0.24994659260841701"/>
      </right>
      <top style="thin">
        <color theme="0"/>
      </top>
      <bottom style="thin">
        <color theme="3"/>
      </bottom>
      <diagonal/>
    </border>
    <border>
      <left style="thin">
        <color theme="0"/>
      </left>
      <right/>
      <top/>
      <bottom style="thin">
        <color theme="0"/>
      </bottom>
      <diagonal/>
    </border>
    <border>
      <left/>
      <right/>
      <top/>
      <bottom style="thin">
        <color theme="0"/>
      </bottom>
      <diagonal/>
    </border>
    <border>
      <left style="thin">
        <color rgb="FF376091"/>
      </left>
      <right style="thin">
        <color rgb="FF376091"/>
      </right>
      <top style="thin">
        <color rgb="FF376091"/>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bottom style="thin">
        <color theme="3"/>
      </bottom>
      <diagonal/>
    </border>
    <border>
      <left style="thin">
        <color theme="0"/>
      </left>
      <right/>
      <top style="thin">
        <color theme="0"/>
      </top>
      <bottom style="thin">
        <color theme="3"/>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3"/>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rgb="FF376091"/>
      </right>
      <top/>
      <bottom/>
      <diagonal/>
    </border>
    <border>
      <left style="thin">
        <color rgb="FF376091"/>
      </left>
      <right/>
      <top/>
      <bottom style="thin">
        <color rgb="FF376091"/>
      </bottom>
      <diagonal/>
    </border>
    <border>
      <left/>
      <right/>
      <top/>
      <bottom style="thin">
        <color rgb="FF376091"/>
      </bottom>
      <diagonal/>
    </border>
    <border>
      <left/>
      <right style="thin">
        <color rgb="FF376091"/>
      </right>
      <top/>
      <bottom style="thin">
        <color rgb="FF376091"/>
      </bottom>
      <diagonal/>
    </border>
    <border>
      <left/>
      <right/>
      <top style="thin">
        <color theme="0"/>
      </top>
      <bottom/>
      <diagonal/>
    </border>
  </borders>
  <cellStyleXfs count="51">
    <xf numFmtId="0" fontId="0" fillId="0" borderId="0"/>
    <xf numFmtId="43"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1" fillId="0" borderId="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0" fontId="13" fillId="0" borderId="0"/>
    <xf numFmtId="0" fontId="10" fillId="0" borderId="0"/>
    <xf numFmtId="9" fontId="10"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 fillId="0" borderId="0"/>
    <xf numFmtId="0" fontId="9"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9" fillId="5" borderId="0">
      <protection locked="0"/>
    </xf>
    <xf numFmtId="0" fontId="9" fillId="6" borderId="21">
      <alignment horizontal="center" vertical="center"/>
      <protection locked="0"/>
    </xf>
    <xf numFmtId="43" fontId="1" fillId="0" borderId="0" applyFont="0" applyFill="0" applyBorder="0" applyAlignment="0" applyProtection="0"/>
    <xf numFmtId="4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43" fontId="9" fillId="0" borderId="0" applyFont="0" applyFill="0" applyBorder="0" applyAlignment="0" applyProtection="0"/>
    <xf numFmtId="0" fontId="9" fillId="7" borderId="0">
      <protection locked="0"/>
    </xf>
    <xf numFmtId="0" fontId="15" fillId="6" borderId="0">
      <alignment vertical="center"/>
      <protection locked="0"/>
    </xf>
    <xf numFmtId="0" fontId="15" fillId="0" borderId="0">
      <protection locked="0"/>
    </xf>
    <xf numFmtId="0" fontId="17" fillId="0" borderId="0">
      <protection locked="0"/>
    </xf>
    <xf numFmtId="0" fontId="15" fillId="0" borderId="0"/>
    <xf numFmtId="0" fontId="1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14"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1" fillId="4" borderId="17"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0" fontId="9" fillId="6" borderId="20">
      <alignment vertical="center"/>
      <protection locked="0"/>
    </xf>
    <xf numFmtId="0" fontId="9" fillId="5" borderId="0">
      <protection locked="0"/>
    </xf>
  </cellStyleXfs>
  <cellXfs count="75">
    <xf numFmtId="0" fontId="0" fillId="0" borderId="0" xfId="0"/>
    <xf numFmtId="0" fontId="2" fillId="0" borderId="0" xfId="0" applyFont="1"/>
    <xf numFmtId="0" fontId="0" fillId="0" borderId="0" xfId="0" applyBorder="1"/>
    <xf numFmtId="0" fontId="2" fillId="0" borderId="3" xfId="0" applyFont="1" applyBorder="1"/>
    <xf numFmtId="0" fontId="0" fillId="0" borderId="3" xfId="0" applyBorder="1"/>
    <xf numFmtId="0" fontId="3" fillId="2" borderId="4" xfId="0" applyFont="1" applyFill="1" applyBorder="1" applyAlignment="1">
      <alignment horizontal="center" vertical="center" wrapText="1"/>
    </xf>
    <xf numFmtId="1" fontId="4" fillId="0" borderId="6" xfId="0" applyNumberFormat="1" applyFont="1" applyBorder="1" applyAlignment="1">
      <alignment horizontal="right" vertical="center" wrapText="1"/>
    </xf>
    <xf numFmtId="1" fontId="0" fillId="0" borderId="0" xfId="0" applyNumberFormat="1"/>
    <xf numFmtId="164" fontId="0" fillId="0" borderId="0" xfId="0" applyNumberFormat="1"/>
    <xf numFmtId="1" fontId="4" fillId="3" borderId="6" xfId="0" applyNumberFormat="1" applyFont="1" applyFill="1" applyBorder="1" applyAlignment="1">
      <alignment horizontal="right" vertical="center" wrapText="1"/>
    </xf>
    <xf numFmtId="1" fontId="4" fillId="0" borderId="6" xfId="0" applyNumberFormat="1" applyFont="1" applyFill="1" applyBorder="1" applyAlignment="1">
      <alignment horizontal="right" vertical="center" wrapText="1"/>
    </xf>
    <xf numFmtId="0" fontId="4" fillId="0" borderId="5" xfId="0" applyFont="1" applyBorder="1" applyAlignment="1">
      <alignment horizontal="left" vertical="center" wrapText="1"/>
    </xf>
    <xf numFmtId="0" fontId="4" fillId="3" borderId="5" xfId="0" applyFont="1" applyFill="1" applyBorder="1" applyAlignment="1">
      <alignment horizontal="left" vertical="center" wrapText="1"/>
    </xf>
    <xf numFmtId="0" fontId="6" fillId="0" borderId="5" xfId="0" applyFont="1" applyBorder="1" applyAlignment="1">
      <alignment horizontal="left" vertical="center" wrapText="1"/>
    </xf>
    <xf numFmtId="0" fontId="4" fillId="0" borderId="5"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7" fillId="0" borderId="0" xfId="0" applyFont="1" applyFill="1" applyAlignment="1">
      <alignment vertical="center"/>
    </xf>
    <xf numFmtId="1" fontId="4" fillId="0" borderId="7" xfId="0" applyNumberFormat="1" applyFont="1" applyBorder="1" applyAlignment="1">
      <alignment horizontal="right" vertical="center" wrapText="1"/>
    </xf>
    <xf numFmtId="164" fontId="4" fillId="0" borderId="0" xfId="0" applyNumberFormat="1" applyFont="1" applyFill="1" applyBorder="1" applyAlignment="1">
      <alignment horizontal="right" vertical="center" wrapText="1"/>
    </xf>
    <xf numFmtId="0" fontId="5" fillId="3" borderId="5" xfId="0" applyFont="1" applyFill="1" applyBorder="1" applyAlignment="1">
      <alignment horizontal="left" vertical="center" wrapText="1"/>
    </xf>
    <xf numFmtId="1" fontId="4" fillId="3" borderId="7" xfId="0" applyNumberFormat="1" applyFont="1" applyFill="1" applyBorder="1" applyAlignment="1">
      <alignment horizontal="right" vertical="center" wrapText="1"/>
    </xf>
    <xf numFmtId="1" fontId="4" fillId="0" borderId="7" xfId="0" applyNumberFormat="1" applyFont="1" applyFill="1" applyBorder="1" applyAlignment="1">
      <alignment horizontal="right" vertical="center" wrapText="1"/>
    </xf>
    <xf numFmtId="165" fontId="5" fillId="3" borderId="6" xfId="1" applyNumberFormat="1" applyFont="1" applyFill="1" applyBorder="1" applyAlignment="1">
      <alignment horizontal="right" vertical="center" wrapText="1"/>
    </xf>
    <xf numFmtId="165" fontId="5" fillId="3" borderId="7" xfId="1" applyNumberFormat="1" applyFont="1" applyFill="1" applyBorder="1" applyAlignment="1">
      <alignment horizontal="right" vertical="center" wrapText="1"/>
    </xf>
    <xf numFmtId="165" fontId="4" fillId="0" borderId="9" xfId="1" applyNumberFormat="1" applyFont="1" applyFill="1" applyBorder="1" applyAlignment="1">
      <alignment horizontal="right" vertical="center" wrapText="1"/>
    </xf>
    <xf numFmtId="165" fontId="4" fillId="0" borderId="10" xfId="1" applyNumberFormat="1" applyFont="1" applyFill="1" applyBorder="1" applyAlignment="1">
      <alignment horizontal="right" vertical="center" wrapText="1"/>
    </xf>
    <xf numFmtId="0" fontId="3" fillId="2" borderId="13" xfId="0" applyFont="1" applyFill="1" applyBorder="1" applyAlignment="1">
      <alignment horizontal="center" vertical="center" wrapText="1"/>
    </xf>
    <xf numFmtId="0" fontId="7" fillId="0" borderId="0" xfId="0" applyFont="1" applyFill="1" applyAlignment="1">
      <alignment vertical="center" wrapText="1"/>
    </xf>
    <xf numFmtId="1" fontId="4" fillId="0" borderId="12" xfId="0" applyNumberFormat="1" applyFont="1" applyBorder="1" applyAlignment="1">
      <alignment horizontal="right" vertical="center" wrapText="1"/>
    </xf>
    <xf numFmtId="165" fontId="4" fillId="3" borderId="6" xfId="1" applyNumberFormat="1" applyFont="1" applyFill="1" applyBorder="1" applyAlignment="1">
      <alignment horizontal="right" vertical="center" wrapText="1"/>
    </xf>
    <xf numFmtId="165" fontId="5" fillId="3" borderId="16" xfId="1" applyNumberFormat="1" applyFont="1" applyFill="1" applyBorder="1" applyAlignment="1">
      <alignment horizontal="right" vertical="center" wrapText="1"/>
    </xf>
    <xf numFmtId="0" fontId="7" fillId="0" borderId="0" xfId="0" applyFont="1"/>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9" fillId="0" borderId="0" xfId="0" applyFont="1" applyFill="1" applyAlignment="1">
      <alignment vertical="top" wrapText="1"/>
    </xf>
    <xf numFmtId="0" fontId="19" fillId="0" borderId="0" xfId="0" applyFont="1"/>
    <xf numFmtId="0" fontId="8" fillId="0" borderId="0" xfId="2"/>
    <xf numFmtId="0" fontId="20" fillId="0" borderId="0" xfId="0" applyFont="1"/>
    <xf numFmtId="0" fontId="3" fillId="2" borderId="14" xfId="0" applyFont="1" applyFill="1" applyBorder="1" applyAlignment="1">
      <alignment horizontal="center" vertical="center" wrapText="1"/>
    </xf>
    <xf numFmtId="0" fontId="8" fillId="0" borderId="0" xfId="2" applyFill="1"/>
    <xf numFmtId="0" fontId="0" fillId="0" borderId="0" xfId="0" applyFill="1"/>
    <xf numFmtId="0" fontId="19" fillId="0" borderId="0" xfId="0" applyFont="1" applyFill="1"/>
    <xf numFmtId="0" fontId="3" fillId="2" borderId="14" xfId="0" applyFont="1" applyFill="1" applyBorder="1" applyAlignment="1">
      <alignment horizontal="center" vertical="center" wrapText="1"/>
    </xf>
    <xf numFmtId="0" fontId="21" fillId="0" borderId="0" xfId="0" applyFont="1" applyAlignment="1">
      <alignment horizontal="right"/>
    </xf>
    <xf numFmtId="2" fontId="0" fillId="0" borderId="0" xfId="0" applyNumberFormat="1"/>
    <xf numFmtId="2" fontId="21" fillId="0" borderId="0" xfId="0" applyNumberFormat="1" applyFont="1" applyAlignment="1">
      <alignment horizontal="right"/>
    </xf>
    <xf numFmtId="2" fontId="0" fillId="0" borderId="29" xfId="0" applyNumberFormat="1" applyBorder="1"/>
    <xf numFmtId="166" fontId="0" fillId="0" borderId="0" xfId="0" applyNumberFormat="1"/>
    <xf numFmtId="166" fontId="21" fillId="0" borderId="0" xfId="0" applyNumberFormat="1" applyFont="1" applyAlignment="1">
      <alignment horizontal="right"/>
    </xf>
    <xf numFmtId="0" fontId="22" fillId="0" borderId="0" xfId="0" applyFont="1" applyAlignment="1">
      <alignment horizontal="right"/>
    </xf>
    <xf numFmtId="3" fontId="22" fillId="0" borderId="0" xfId="0" applyNumberFormat="1" applyFont="1" applyAlignment="1">
      <alignment horizontal="right"/>
    </xf>
    <xf numFmtId="0" fontId="0" fillId="0" borderId="0" xfId="0" applyAlignment="1">
      <alignment horizontal="lef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Alignment="1">
      <alignment horizontal="left" vertical="top" wrapText="1"/>
    </xf>
    <xf numFmtId="1" fontId="4" fillId="3" borderId="7" xfId="0" applyNumberFormat="1"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1" fontId="4" fillId="3" borderId="25" xfId="0" applyNumberFormat="1" applyFont="1" applyFill="1" applyBorder="1" applyAlignment="1">
      <alignment horizontal="center" vertical="center" wrapText="1"/>
    </xf>
    <xf numFmtId="1" fontId="4" fillId="0" borderId="7"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1" fontId="4" fillId="0" borderId="25" xfId="0" applyNumberFormat="1" applyFont="1" applyBorder="1" applyAlignment="1">
      <alignment horizontal="center" vertical="center" wrapText="1"/>
    </xf>
    <xf numFmtId="1" fontId="4" fillId="0" borderId="26" xfId="0" applyNumberFormat="1" applyFont="1" applyBorder="1" applyAlignment="1">
      <alignment horizontal="center" vertical="center" wrapText="1"/>
    </xf>
    <xf numFmtId="1" fontId="4" fillId="0" borderId="27" xfId="0" applyNumberFormat="1" applyFont="1" applyBorder="1" applyAlignment="1">
      <alignment horizontal="center" vertical="center" wrapText="1"/>
    </xf>
    <xf numFmtId="1" fontId="4" fillId="0" borderId="28" xfId="0" applyNumberFormat="1" applyFont="1" applyBorder="1" applyAlignment="1">
      <alignment horizontal="center" vertical="center" wrapText="1"/>
    </xf>
    <xf numFmtId="0" fontId="3" fillId="2" borderId="23" xfId="0" applyFont="1" applyFill="1" applyBorder="1" applyAlignment="1">
      <alignment horizontal="center" vertical="center" wrapText="1"/>
    </xf>
    <xf numFmtId="164" fontId="4" fillId="0" borderId="7" xfId="0" applyNumberFormat="1" applyFont="1" applyBorder="1" applyAlignment="1">
      <alignment horizontal="center" vertical="center" wrapText="1"/>
    </xf>
    <xf numFmtId="164" fontId="4" fillId="0" borderId="0" xfId="0" applyNumberFormat="1" applyFont="1" applyBorder="1" applyAlignment="1">
      <alignment horizontal="center" vertical="center" wrapText="1"/>
    </xf>
    <xf numFmtId="164" fontId="4" fillId="0" borderId="25" xfId="0" applyNumberFormat="1" applyFont="1" applyBorder="1" applyAlignment="1">
      <alignment horizontal="center" vertical="center" wrapText="1"/>
    </xf>
  </cellXfs>
  <cellStyles count="51">
    <cellStyle name="ANCLAS,REZONES Y SUS PARTES,DE FUNDICION,DE HIERRO O DE ACERO" xfId="19" xr:uid="{00000000-0005-0000-0000-000000000000}"/>
    <cellStyle name="ANCLAS,REZONES Y SUS PARTES,DE FUNDICION,DE HIERRO O DE ACERO 2" xfId="20" xr:uid="{00000000-0005-0000-0000-000001000000}"/>
    <cellStyle name="ANCLAS,REZONES Y SUS PARTES,DE FUNDICION,DE HIERRO O DE ACERO 2 2" xfId="21" xr:uid="{00000000-0005-0000-0000-000002000000}"/>
    <cellStyle name="cells" xfId="22" xr:uid="{00000000-0005-0000-0000-000003000000}"/>
    <cellStyle name="column field" xfId="23" xr:uid="{00000000-0005-0000-0000-000004000000}"/>
    <cellStyle name="Comma" xfId="1" builtinId="3"/>
    <cellStyle name="Comma 2" xfId="25" xr:uid="{00000000-0005-0000-0000-000006000000}"/>
    <cellStyle name="Comma 3" xfId="26" xr:uid="{00000000-0005-0000-0000-000007000000}"/>
    <cellStyle name="Comma 4" xfId="27" xr:uid="{00000000-0005-0000-0000-000008000000}"/>
    <cellStyle name="Comma 5" xfId="28" xr:uid="{00000000-0005-0000-0000-000009000000}"/>
    <cellStyle name="Comma 6" xfId="24" xr:uid="{00000000-0005-0000-0000-00000A000000}"/>
    <cellStyle name="Comma 7" xfId="6" xr:uid="{00000000-0005-0000-0000-00000B000000}"/>
    <cellStyle name="Comma 8" xfId="3" xr:uid="{00000000-0005-0000-0000-00000C000000}"/>
    <cellStyle name="field" xfId="29" xr:uid="{00000000-0005-0000-0000-00000D000000}"/>
    <cellStyle name="field names" xfId="30" xr:uid="{00000000-0005-0000-0000-00000E000000}"/>
    <cellStyle name="footer" xfId="31" xr:uid="{00000000-0005-0000-0000-00000F000000}"/>
    <cellStyle name="heading" xfId="32" xr:uid="{00000000-0005-0000-0000-000010000000}"/>
    <cellStyle name="Headings" xfId="33" xr:uid="{00000000-0005-0000-0000-000011000000}"/>
    <cellStyle name="Hyperlink" xfId="2" builtinId="8"/>
    <cellStyle name="Hyperlink 2" xfId="5" xr:uid="{00000000-0005-0000-0000-000013000000}"/>
    <cellStyle name="Hyperlink 2 2" xfId="35" xr:uid="{00000000-0005-0000-0000-000014000000}"/>
    <cellStyle name="Hyperlink 2 3" xfId="34" xr:uid="{00000000-0005-0000-0000-000015000000}"/>
    <cellStyle name="Hyperlink 3" xfId="36" xr:uid="{00000000-0005-0000-0000-000016000000}"/>
    <cellStyle name="Normal" xfId="0" builtinId="0"/>
    <cellStyle name="Normal 2" xfId="4" xr:uid="{00000000-0005-0000-0000-000018000000}"/>
    <cellStyle name="Normal 2 2" xfId="11" xr:uid="{00000000-0005-0000-0000-000019000000}"/>
    <cellStyle name="Normal 2 2 2" xfId="39" xr:uid="{00000000-0005-0000-0000-00001A000000}"/>
    <cellStyle name="Normal 2 2 3" xfId="38" xr:uid="{00000000-0005-0000-0000-00001B000000}"/>
    <cellStyle name="Normal 2 3" xfId="37" xr:uid="{00000000-0005-0000-0000-00001C000000}"/>
    <cellStyle name="Normal 2 4" xfId="10" xr:uid="{00000000-0005-0000-0000-00001D000000}"/>
    <cellStyle name="Normal 2 5" xfId="7" xr:uid="{00000000-0005-0000-0000-00001E000000}"/>
    <cellStyle name="Normal 3" xfId="12" xr:uid="{00000000-0005-0000-0000-00001F000000}"/>
    <cellStyle name="Normal 3 2" xfId="16" xr:uid="{00000000-0005-0000-0000-000020000000}"/>
    <cellStyle name="Normal 3 3" xfId="15" xr:uid="{00000000-0005-0000-0000-000021000000}"/>
    <cellStyle name="Normal 3 4" xfId="40" xr:uid="{00000000-0005-0000-0000-000022000000}"/>
    <cellStyle name="Normal 4" xfId="13" xr:uid="{00000000-0005-0000-0000-000023000000}"/>
    <cellStyle name="Normal 4 2" xfId="17" xr:uid="{00000000-0005-0000-0000-000024000000}"/>
    <cellStyle name="Normal 4 3" xfId="41" xr:uid="{00000000-0005-0000-0000-000025000000}"/>
    <cellStyle name="Normal 5" xfId="14" xr:uid="{00000000-0005-0000-0000-000026000000}"/>
    <cellStyle name="Normal 5 2" xfId="42" xr:uid="{00000000-0005-0000-0000-000027000000}"/>
    <cellStyle name="Normal 6" xfId="43" xr:uid="{00000000-0005-0000-0000-000028000000}"/>
    <cellStyle name="Normal 7" xfId="44" xr:uid="{00000000-0005-0000-0000-000029000000}"/>
    <cellStyle name="Normal 8" xfId="18" xr:uid="{00000000-0005-0000-0000-00002A000000}"/>
    <cellStyle name="Normal 9" xfId="8" xr:uid="{00000000-0005-0000-0000-00002B000000}"/>
    <cellStyle name="Note 2" xfId="45" xr:uid="{00000000-0005-0000-0000-00002C000000}"/>
    <cellStyle name="Percent 2" xfId="46" xr:uid="{00000000-0005-0000-0000-00002D000000}"/>
    <cellStyle name="Percent 3" xfId="47" xr:uid="{00000000-0005-0000-0000-00002E000000}"/>
    <cellStyle name="Percent 4" xfId="9" xr:uid="{00000000-0005-0000-0000-00002F000000}"/>
    <cellStyle name="Row_Headings" xfId="48" xr:uid="{00000000-0005-0000-0000-000030000000}"/>
    <cellStyle name="rowfield" xfId="49" xr:uid="{00000000-0005-0000-0000-000031000000}"/>
    <cellStyle name="Test"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statistics/dcms-sectors-economic-estimates-2019-regional-gv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statistics/dcms-sectors-economic-estimates-2022-business-demographic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statistics/dcms-sector-national-economic-estimates-2011-to-2020"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statistics/dcms-sectors-economic-estimates-2019-regional-g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zoomScaleNormal="100" workbookViewId="0"/>
  </sheetViews>
  <sheetFormatPr defaultRowHeight="15" x14ac:dyDescent="0.25"/>
  <sheetData>
    <row r="1" spans="1:12" x14ac:dyDescent="0.25">
      <c r="A1" s="39" t="s">
        <v>29</v>
      </c>
    </row>
    <row r="3" spans="1:12" x14ac:dyDescent="0.25">
      <c r="A3" s="40" t="str">
        <f>'Table 1'!A1</f>
        <v>Table 1: Gross value added (GVA) expressed in current prices, for Creative Industries sub-sectors in Northern Ireland, 2010-2019</v>
      </c>
    </row>
    <row r="4" spans="1:12" x14ac:dyDescent="0.25">
      <c r="A4" s="40" t="str">
        <f>'Table 2'!A1</f>
        <v>Table 2: Number of business' sites in the Creative Industries in Northern Ireland, 2014-2020</v>
      </c>
    </row>
    <row r="5" spans="1:12" x14ac:dyDescent="0.25">
      <c r="A5" s="40" t="str">
        <f>'Table 3'!A1</f>
        <v>Table 3 - Employment in Creative Industries sub-sectors in Northern Ireland, 2011-2020</v>
      </c>
    </row>
    <row r="6" spans="1:12" s="44" customFormat="1" x14ac:dyDescent="0.25">
      <c r="A6" s="43" t="str">
        <f>'Table 4'!A1</f>
        <v>Table 4 - GVA in Cultural Sector sub-sector in Northern Ireland, 2010-2019</v>
      </c>
      <c r="I6" s="45"/>
    </row>
    <row r="9" spans="1:12" x14ac:dyDescent="0.25">
      <c r="A9" s="55" t="s">
        <v>52</v>
      </c>
      <c r="B9" s="55"/>
      <c r="C9" s="55"/>
      <c r="D9" s="55"/>
      <c r="E9" s="55"/>
      <c r="F9" s="55"/>
      <c r="G9" s="55"/>
      <c r="H9" s="55"/>
      <c r="I9" s="55"/>
      <c r="J9" s="55"/>
      <c r="K9" s="55"/>
      <c r="L9" s="55"/>
    </row>
    <row r="10" spans="1:12" ht="31.5" customHeight="1" x14ac:dyDescent="0.25">
      <c r="A10" s="55"/>
      <c r="B10" s="55"/>
      <c r="C10" s="55"/>
      <c r="D10" s="55"/>
      <c r="E10" s="55"/>
      <c r="F10" s="55"/>
      <c r="G10" s="55"/>
      <c r="H10" s="55"/>
      <c r="I10" s="55"/>
      <c r="J10" s="55"/>
      <c r="K10" s="55"/>
      <c r="L10" s="55"/>
    </row>
  </sheetData>
  <mergeCells count="1">
    <mergeCell ref="A9:L10"/>
  </mergeCells>
  <hyperlinks>
    <hyperlink ref="A3" location="'Table 1'!A1" display="'Table 1'!A1" xr:uid="{00000000-0004-0000-0000-000000000000}"/>
    <hyperlink ref="A4" location="'Table 2'!A1" display="'Table 2'!A1" xr:uid="{00000000-0004-0000-0000-000001000000}"/>
    <hyperlink ref="A5" location="'Table 3'!A1" display="'Table 3'!A1" xr:uid="{00000000-0004-0000-0000-000002000000}"/>
    <hyperlink ref="A6" location="'Table 4'!A1" display="'Table 4'!A1" xr:uid="{00000000-0004-0000-0000-000003000000}"/>
  </hyperlinks>
  <pageMargins left="0.7" right="0.7" top="0.75" bottom="0.75" header="0.3" footer="0.3"/>
  <pageSetup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3"/>
  <sheetViews>
    <sheetView zoomScaleNormal="100" workbookViewId="0">
      <selection activeCell="A17" sqref="A17"/>
    </sheetView>
  </sheetViews>
  <sheetFormatPr defaultRowHeight="15" x14ac:dyDescent="0.25"/>
  <cols>
    <col min="1" max="1" width="36.140625" customWidth="1"/>
    <col min="2" max="8" width="13" customWidth="1"/>
    <col min="9" max="11" width="13.28515625" customWidth="1"/>
  </cols>
  <sheetData>
    <row r="1" spans="1:16" x14ac:dyDescent="0.25">
      <c r="A1" s="1" t="s">
        <v>32</v>
      </c>
      <c r="B1" s="2"/>
      <c r="C1" s="2"/>
      <c r="D1" s="2"/>
      <c r="E1" s="2"/>
      <c r="F1" s="2"/>
      <c r="G1" s="2"/>
      <c r="H1" s="2"/>
    </row>
    <row r="2" spans="1:16" x14ac:dyDescent="0.25">
      <c r="A2" s="3"/>
      <c r="B2" s="4"/>
      <c r="C2" s="4"/>
      <c r="D2" s="4"/>
      <c r="E2" s="4"/>
      <c r="F2" s="4"/>
      <c r="G2" s="4"/>
      <c r="H2" s="4"/>
    </row>
    <row r="3" spans="1:16" ht="19.5" customHeight="1" x14ac:dyDescent="0.25">
      <c r="A3" s="56" t="s">
        <v>10</v>
      </c>
      <c r="B3" s="58" t="s">
        <v>13</v>
      </c>
      <c r="C3" s="59"/>
      <c r="D3" s="59"/>
      <c r="E3" s="59"/>
      <c r="F3" s="59"/>
      <c r="G3" s="59"/>
      <c r="H3" s="59"/>
      <c r="I3" s="59"/>
      <c r="J3" s="59"/>
      <c r="K3" s="59"/>
    </row>
    <row r="4" spans="1:16" ht="19.5" customHeight="1" x14ac:dyDescent="0.25">
      <c r="A4" s="57"/>
      <c r="B4" s="33">
        <v>2010</v>
      </c>
      <c r="C4" s="33">
        <v>2011</v>
      </c>
      <c r="D4" s="33">
        <v>2012</v>
      </c>
      <c r="E4" s="15">
        <v>2013</v>
      </c>
      <c r="F4" s="15">
        <v>2014</v>
      </c>
      <c r="G4" s="15">
        <v>2015</v>
      </c>
      <c r="H4" s="15">
        <v>2016</v>
      </c>
      <c r="I4" s="15">
        <v>2017</v>
      </c>
      <c r="J4" s="35">
        <v>2018</v>
      </c>
      <c r="K4" s="35">
        <v>2019</v>
      </c>
    </row>
    <row r="5" spans="1:16" x14ac:dyDescent="0.25">
      <c r="A5" s="11" t="s">
        <v>1</v>
      </c>
      <c r="B5" s="6">
        <v>57</v>
      </c>
      <c r="C5" s="18">
        <v>68</v>
      </c>
      <c r="D5" s="18">
        <v>79</v>
      </c>
      <c r="E5" s="18">
        <v>84</v>
      </c>
      <c r="F5" s="18">
        <v>76</v>
      </c>
      <c r="G5" s="18">
        <v>86</v>
      </c>
      <c r="H5" s="6">
        <v>75</v>
      </c>
      <c r="I5" s="6">
        <v>92</v>
      </c>
      <c r="J5" s="6">
        <v>91</v>
      </c>
      <c r="K5" s="6">
        <v>89</v>
      </c>
      <c r="L5" s="7"/>
      <c r="M5" s="7"/>
      <c r="N5" s="7"/>
      <c r="O5" s="7"/>
      <c r="P5" s="7"/>
    </row>
    <row r="6" spans="1:16" x14ac:dyDescent="0.25">
      <c r="A6" s="12" t="s">
        <v>2</v>
      </c>
      <c r="B6" s="9">
        <v>69</v>
      </c>
      <c r="C6" s="21">
        <v>64</v>
      </c>
      <c r="D6" s="21">
        <v>49</v>
      </c>
      <c r="E6" s="21">
        <v>55</v>
      </c>
      <c r="F6" s="21">
        <v>60</v>
      </c>
      <c r="G6" s="21">
        <v>65</v>
      </c>
      <c r="H6" s="9">
        <v>60</v>
      </c>
      <c r="I6" s="9">
        <v>62</v>
      </c>
      <c r="J6" s="9">
        <v>65</v>
      </c>
      <c r="K6" s="9">
        <v>55</v>
      </c>
      <c r="L6" s="7"/>
      <c r="M6" s="7"/>
      <c r="N6" s="7"/>
      <c r="O6" s="7"/>
      <c r="P6" s="7"/>
    </row>
    <row r="7" spans="1:16" x14ac:dyDescent="0.25">
      <c r="A7" s="13" t="s">
        <v>3</v>
      </c>
      <c r="B7" s="6">
        <v>1</v>
      </c>
      <c r="C7" s="18">
        <v>2</v>
      </c>
      <c r="D7" s="18">
        <v>2</v>
      </c>
      <c r="E7" s="18">
        <v>2</v>
      </c>
      <c r="F7" s="18">
        <v>4</v>
      </c>
      <c r="G7" s="18">
        <v>4</v>
      </c>
      <c r="H7" s="6">
        <v>3</v>
      </c>
      <c r="I7" s="6">
        <v>3</v>
      </c>
      <c r="J7" s="6">
        <v>3</v>
      </c>
      <c r="K7" s="6">
        <v>4</v>
      </c>
      <c r="L7" s="7"/>
      <c r="M7" s="7"/>
      <c r="N7" s="7"/>
      <c r="O7" s="7"/>
      <c r="P7" s="7"/>
    </row>
    <row r="8" spans="1:16" x14ac:dyDescent="0.25">
      <c r="A8" s="12" t="s">
        <v>4</v>
      </c>
      <c r="B8" s="9">
        <v>24</v>
      </c>
      <c r="C8" s="21">
        <v>28</v>
      </c>
      <c r="D8" s="21">
        <v>27</v>
      </c>
      <c r="E8" s="21">
        <v>24</v>
      </c>
      <c r="F8" s="21">
        <v>22</v>
      </c>
      <c r="G8" s="21">
        <v>23</v>
      </c>
      <c r="H8" s="9">
        <v>40</v>
      </c>
      <c r="I8" s="9">
        <v>31</v>
      </c>
      <c r="J8" s="9">
        <v>39</v>
      </c>
      <c r="K8" s="9">
        <v>50</v>
      </c>
      <c r="L8" s="7"/>
      <c r="M8" s="7"/>
      <c r="N8" s="7"/>
      <c r="O8" s="7"/>
      <c r="P8" s="7"/>
    </row>
    <row r="9" spans="1:16" x14ac:dyDescent="0.25">
      <c r="A9" s="14" t="s">
        <v>5</v>
      </c>
      <c r="B9" s="10">
        <v>182</v>
      </c>
      <c r="C9" s="22">
        <v>195</v>
      </c>
      <c r="D9" s="22">
        <v>149</v>
      </c>
      <c r="E9" s="22">
        <v>160</v>
      </c>
      <c r="F9" s="22">
        <v>160</v>
      </c>
      <c r="G9" s="22">
        <v>147</v>
      </c>
      <c r="H9" s="10">
        <v>141</v>
      </c>
      <c r="I9" s="10">
        <v>125</v>
      </c>
      <c r="J9" s="10">
        <v>116</v>
      </c>
      <c r="K9" s="10">
        <v>123</v>
      </c>
      <c r="L9" s="7"/>
      <c r="M9" s="7"/>
      <c r="N9" s="7"/>
      <c r="O9" s="7"/>
      <c r="P9" s="7"/>
    </row>
    <row r="10" spans="1:16" x14ac:dyDescent="0.25">
      <c r="A10" s="12" t="s">
        <v>6</v>
      </c>
      <c r="B10" s="9">
        <v>287</v>
      </c>
      <c r="C10" s="21">
        <v>325</v>
      </c>
      <c r="D10" s="21">
        <v>442</v>
      </c>
      <c r="E10" s="21">
        <v>434</v>
      </c>
      <c r="F10" s="21">
        <v>442</v>
      </c>
      <c r="G10" s="21">
        <v>508</v>
      </c>
      <c r="H10" s="9">
        <v>551</v>
      </c>
      <c r="I10" s="9">
        <v>622</v>
      </c>
      <c r="J10" s="9">
        <v>723</v>
      </c>
      <c r="K10" s="9">
        <v>831</v>
      </c>
      <c r="L10" s="7"/>
      <c r="M10" s="7"/>
      <c r="N10" s="7"/>
      <c r="O10" s="7"/>
      <c r="P10" s="7"/>
    </row>
    <row r="11" spans="1:16" x14ac:dyDescent="0.25">
      <c r="A11" s="14" t="s">
        <v>7</v>
      </c>
      <c r="B11" s="10">
        <v>97</v>
      </c>
      <c r="C11" s="22">
        <v>93</v>
      </c>
      <c r="D11" s="22">
        <v>88</v>
      </c>
      <c r="E11" s="22">
        <v>85</v>
      </c>
      <c r="F11" s="22">
        <v>80</v>
      </c>
      <c r="G11" s="22">
        <v>72</v>
      </c>
      <c r="H11" s="10">
        <v>71</v>
      </c>
      <c r="I11" s="10">
        <v>63</v>
      </c>
      <c r="J11" s="10">
        <v>55</v>
      </c>
      <c r="K11" s="10">
        <v>57</v>
      </c>
      <c r="L11" s="7"/>
      <c r="M11" s="7"/>
      <c r="N11" s="7"/>
      <c r="O11" s="7"/>
      <c r="P11" s="7"/>
    </row>
    <row r="12" spans="1:16" x14ac:dyDescent="0.25">
      <c r="A12" s="12" t="s">
        <v>8</v>
      </c>
      <c r="B12" s="9">
        <v>21</v>
      </c>
      <c r="C12" s="21">
        <v>11</v>
      </c>
      <c r="D12" s="21">
        <v>24</v>
      </c>
      <c r="E12" s="21">
        <v>19</v>
      </c>
      <c r="F12" s="21">
        <v>10</v>
      </c>
      <c r="G12" s="21">
        <v>12</v>
      </c>
      <c r="H12" s="9">
        <v>14</v>
      </c>
      <c r="I12" s="9">
        <v>12</v>
      </c>
      <c r="J12" s="9">
        <v>8</v>
      </c>
      <c r="K12" s="9">
        <v>16</v>
      </c>
      <c r="L12" s="7"/>
      <c r="M12" s="7"/>
      <c r="N12" s="7"/>
      <c r="O12" s="7"/>
      <c r="P12" s="7"/>
    </row>
    <row r="13" spans="1:16" x14ac:dyDescent="0.25">
      <c r="A13" s="14" t="s">
        <v>9</v>
      </c>
      <c r="B13" s="10">
        <v>64</v>
      </c>
      <c r="C13" s="22">
        <v>58</v>
      </c>
      <c r="D13" s="22">
        <v>63</v>
      </c>
      <c r="E13" s="22">
        <v>74</v>
      </c>
      <c r="F13" s="22">
        <v>67</v>
      </c>
      <c r="G13" s="22">
        <v>69</v>
      </c>
      <c r="H13" s="10">
        <v>60</v>
      </c>
      <c r="I13" s="10">
        <v>68</v>
      </c>
      <c r="J13" s="10">
        <v>72</v>
      </c>
      <c r="K13" s="10">
        <v>101</v>
      </c>
      <c r="L13" s="7"/>
      <c r="M13" s="7"/>
      <c r="N13" s="7"/>
      <c r="O13" s="7"/>
      <c r="P13" s="7"/>
    </row>
    <row r="14" spans="1:16" x14ac:dyDescent="0.25">
      <c r="A14" s="20" t="s">
        <v>14</v>
      </c>
      <c r="B14" s="23">
        <v>814</v>
      </c>
      <c r="C14" s="24">
        <v>848</v>
      </c>
      <c r="D14" s="24">
        <v>928</v>
      </c>
      <c r="E14" s="24">
        <v>948</v>
      </c>
      <c r="F14" s="24">
        <v>926</v>
      </c>
      <c r="G14" s="24">
        <v>991</v>
      </c>
      <c r="H14" s="23">
        <v>1016</v>
      </c>
      <c r="I14" s="23">
        <v>1084</v>
      </c>
      <c r="J14" s="23">
        <v>1170</v>
      </c>
      <c r="K14" s="23">
        <v>1311</v>
      </c>
      <c r="L14" s="7"/>
      <c r="M14" s="7"/>
      <c r="N14" s="7"/>
      <c r="O14" s="7"/>
      <c r="P14" s="7"/>
    </row>
    <row r="15" spans="1:16" x14ac:dyDescent="0.25">
      <c r="A15" s="16" t="s">
        <v>15</v>
      </c>
      <c r="B15" s="25">
        <v>31418</v>
      </c>
      <c r="C15" s="26">
        <v>31974</v>
      </c>
      <c r="D15" s="26">
        <v>33327</v>
      </c>
      <c r="E15" s="26">
        <v>34191</v>
      </c>
      <c r="F15" s="26">
        <v>35463</v>
      </c>
      <c r="G15" s="26">
        <v>36834</v>
      </c>
      <c r="H15" s="25">
        <v>38695</v>
      </c>
      <c r="I15" s="25">
        <v>40038</v>
      </c>
      <c r="J15" s="25">
        <v>41130</v>
      </c>
      <c r="K15" s="25">
        <v>42226</v>
      </c>
      <c r="L15" s="7"/>
      <c r="M15" s="7"/>
      <c r="N15" s="7"/>
      <c r="O15" s="7"/>
      <c r="P15" s="7"/>
    </row>
    <row r="16" spans="1:16" ht="19.899999999999999" customHeight="1" x14ac:dyDescent="0.25">
      <c r="A16" s="41" t="s">
        <v>31</v>
      </c>
      <c r="B16" s="19"/>
      <c r="C16" s="19"/>
      <c r="D16" s="19"/>
      <c r="E16" s="19"/>
      <c r="F16" s="19"/>
      <c r="G16" s="19"/>
      <c r="H16" s="19"/>
      <c r="J16" s="7"/>
      <c r="K16" s="7"/>
      <c r="L16" s="7"/>
      <c r="M16" s="7"/>
      <c r="N16" s="7"/>
      <c r="O16" s="7"/>
      <c r="P16" s="7"/>
    </row>
    <row r="17" spans="1:13" ht="19.899999999999999" customHeight="1" x14ac:dyDescent="0.25">
      <c r="A17" s="40" t="s">
        <v>30</v>
      </c>
      <c r="B17" s="19"/>
      <c r="C17" s="19"/>
      <c r="D17" s="19"/>
      <c r="E17" s="19"/>
      <c r="F17" s="19"/>
      <c r="G17" s="19"/>
      <c r="H17" s="19"/>
      <c r="J17" s="7"/>
      <c r="K17" s="7"/>
      <c r="L17" s="8"/>
      <c r="M17" s="8"/>
    </row>
    <row r="18" spans="1:13" x14ac:dyDescent="0.25">
      <c r="A18" s="1" t="s">
        <v>11</v>
      </c>
    </row>
    <row r="19" spans="1:13" x14ac:dyDescent="0.25">
      <c r="A19" s="17" t="s">
        <v>12</v>
      </c>
    </row>
    <row r="20" spans="1:13" x14ac:dyDescent="0.25">
      <c r="A20" s="17" t="s">
        <v>40</v>
      </c>
    </row>
    <row r="23" spans="1:13" ht="15.75" x14ac:dyDescent="0.25">
      <c r="B23" s="53"/>
      <c r="C23" s="53"/>
      <c r="D23" s="53"/>
      <c r="E23" s="53"/>
      <c r="F23" s="53"/>
      <c r="G23" s="53"/>
      <c r="H23" s="54"/>
      <c r="I23" s="54"/>
      <c r="J23" s="54"/>
      <c r="K23" s="54"/>
    </row>
  </sheetData>
  <mergeCells count="2">
    <mergeCell ref="A3:A4"/>
    <mergeCell ref="B3:K3"/>
  </mergeCells>
  <hyperlinks>
    <hyperlink ref="A17" r:id="rId1" xr:uid="{00000000-0004-0000-0100-000000000000}"/>
  </hyperlinks>
  <pageMargins left="0.70866141732283472" right="0.70866141732283472" top="0.74803149606299213" bottom="0.74803149606299213" header="0.31496062992125984" footer="0.31496062992125984"/>
  <pageSetup paperSize="9" scale="68" orientation="landscape" r:id="rId2"/>
  <headerFooter>
    <oddHeader>&amp;RCreative Industries Economic Estimates</oddHeader>
    <oddFooter>&amp;LFindings from DCMS Sector Economic Estimates 2016&amp;RPage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5"/>
  <sheetViews>
    <sheetView zoomScaleNormal="100" workbookViewId="0">
      <selection activeCell="A17" sqref="A17"/>
    </sheetView>
  </sheetViews>
  <sheetFormatPr defaultRowHeight="15" x14ac:dyDescent="0.25"/>
  <cols>
    <col min="1" max="1" width="36.140625" customWidth="1"/>
    <col min="2" max="2" width="16.28515625" customWidth="1"/>
    <col min="3" max="3" width="15.7109375" customWidth="1"/>
    <col min="4" max="7" width="14.28515625" customWidth="1"/>
  </cols>
  <sheetData>
    <row r="1" spans="1:8" x14ac:dyDescent="0.25">
      <c r="A1" s="1" t="s">
        <v>43</v>
      </c>
      <c r="B1" s="2"/>
      <c r="C1" s="2"/>
    </row>
    <row r="2" spans="1:8" x14ac:dyDescent="0.25">
      <c r="A2" s="3"/>
      <c r="B2" s="4"/>
      <c r="C2" s="4"/>
    </row>
    <row r="3" spans="1:8" ht="27" customHeight="1" x14ac:dyDescent="0.25">
      <c r="A3" s="56" t="s">
        <v>10</v>
      </c>
      <c r="B3" s="58" t="s">
        <v>16</v>
      </c>
      <c r="C3" s="59"/>
      <c r="D3" s="59"/>
      <c r="E3" s="59"/>
      <c r="F3" s="59"/>
      <c r="G3" s="59"/>
    </row>
    <row r="4" spans="1:8" ht="19.5" customHeight="1" x14ac:dyDescent="0.25">
      <c r="A4" s="57"/>
      <c r="B4" s="5" t="s">
        <v>35</v>
      </c>
      <c r="C4" s="34" t="s">
        <v>36</v>
      </c>
      <c r="D4" s="34" t="s">
        <v>37</v>
      </c>
      <c r="E4" s="27" t="s">
        <v>38</v>
      </c>
      <c r="F4" s="27" t="s">
        <v>39</v>
      </c>
      <c r="G4" s="27" t="s">
        <v>42</v>
      </c>
    </row>
    <row r="5" spans="1:8" x14ac:dyDescent="0.25">
      <c r="A5" s="11" t="s">
        <v>1</v>
      </c>
      <c r="B5" s="6">
        <v>275</v>
      </c>
      <c r="C5" s="29">
        <v>285</v>
      </c>
      <c r="D5" s="29">
        <v>300</v>
      </c>
      <c r="E5" s="29">
        <v>300</v>
      </c>
      <c r="F5" s="29">
        <v>300</v>
      </c>
      <c r="G5" s="29">
        <v>300</v>
      </c>
      <c r="H5" s="8"/>
    </row>
    <row r="6" spans="1:8" x14ac:dyDescent="0.25">
      <c r="A6" s="12" t="s">
        <v>2</v>
      </c>
      <c r="B6" s="9">
        <v>375</v>
      </c>
      <c r="C6" s="9">
        <v>375</v>
      </c>
      <c r="D6" s="9">
        <v>400</v>
      </c>
      <c r="E6" s="9">
        <v>200</v>
      </c>
      <c r="F6" s="9">
        <v>400</v>
      </c>
      <c r="G6" s="9">
        <v>400</v>
      </c>
      <c r="H6" s="8"/>
    </row>
    <row r="7" spans="1:8" x14ac:dyDescent="0.25">
      <c r="A7" s="13" t="s">
        <v>3</v>
      </c>
      <c r="B7" s="6">
        <v>10</v>
      </c>
      <c r="C7" s="6">
        <v>5</v>
      </c>
      <c r="D7" s="6" t="s">
        <v>0</v>
      </c>
      <c r="E7" s="6" t="s">
        <v>0</v>
      </c>
      <c r="F7" s="6" t="s">
        <v>0</v>
      </c>
      <c r="G7" s="6" t="s">
        <v>0</v>
      </c>
      <c r="H7" s="8"/>
    </row>
    <row r="8" spans="1:8" x14ac:dyDescent="0.25">
      <c r="A8" s="12" t="s">
        <v>4</v>
      </c>
      <c r="B8" s="9">
        <v>265</v>
      </c>
      <c r="C8" s="9">
        <v>260</v>
      </c>
      <c r="D8" s="9">
        <v>300</v>
      </c>
      <c r="E8" s="9">
        <v>100</v>
      </c>
      <c r="F8" s="9">
        <v>300</v>
      </c>
      <c r="G8" s="9">
        <v>300</v>
      </c>
      <c r="H8" s="8"/>
    </row>
    <row r="9" spans="1:8" x14ac:dyDescent="0.25">
      <c r="A9" s="14" t="s">
        <v>5</v>
      </c>
      <c r="B9" s="10">
        <v>325</v>
      </c>
      <c r="C9" s="10">
        <v>355</v>
      </c>
      <c r="D9" s="10">
        <v>400</v>
      </c>
      <c r="E9" s="10">
        <v>400</v>
      </c>
      <c r="F9" s="10">
        <v>400</v>
      </c>
      <c r="G9" s="10">
        <v>400</v>
      </c>
      <c r="H9" s="8"/>
    </row>
    <row r="10" spans="1:8" x14ac:dyDescent="0.25">
      <c r="A10" s="12" t="s">
        <v>6</v>
      </c>
      <c r="B10" s="30">
        <v>1025</v>
      </c>
      <c r="C10" s="30">
        <v>1120</v>
      </c>
      <c r="D10" s="30">
        <v>1200</v>
      </c>
      <c r="E10" s="30">
        <v>1400</v>
      </c>
      <c r="F10" s="30">
        <v>1400</v>
      </c>
      <c r="G10" s="30">
        <v>1400</v>
      </c>
      <c r="H10" s="8"/>
    </row>
    <row r="11" spans="1:8" x14ac:dyDescent="0.25">
      <c r="A11" s="14" t="s">
        <v>7</v>
      </c>
      <c r="B11" s="10">
        <v>150</v>
      </c>
      <c r="C11" s="10">
        <v>160</v>
      </c>
      <c r="D11" s="10">
        <v>200</v>
      </c>
      <c r="E11" s="10">
        <v>100</v>
      </c>
      <c r="F11" s="10">
        <v>200</v>
      </c>
      <c r="G11" s="10">
        <v>200</v>
      </c>
      <c r="H11" s="8"/>
    </row>
    <row r="12" spans="1:8" x14ac:dyDescent="0.25">
      <c r="A12" s="12" t="s">
        <v>8</v>
      </c>
      <c r="B12" s="9">
        <v>140</v>
      </c>
      <c r="C12" s="9">
        <v>140</v>
      </c>
      <c r="D12" s="9">
        <v>100</v>
      </c>
      <c r="E12" s="9">
        <v>300</v>
      </c>
      <c r="F12" s="9">
        <v>100</v>
      </c>
      <c r="G12" s="9">
        <v>200</v>
      </c>
      <c r="H12" s="8"/>
    </row>
    <row r="13" spans="1:8" x14ac:dyDescent="0.25">
      <c r="A13" s="14" t="s">
        <v>9</v>
      </c>
      <c r="B13" s="10">
        <v>205</v>
      </c>
      <c r="C13" s="10">
        <v>220</v>
      </c>
      <c r="D13" s="10">
        <v>200</v>
      </c>
      <c r="E13" s="10">
        <v>300</v>
      </c>
      <c r="F13" s="10">
        <v>300</v>
      </c>
      <c r="G13" s="10">
        <v>300</v>
      </c>
      <c r="H13" s="8"/>
    </row>
    <row r="14" spans="1:8" x14ac:dyDescent="0.25">
      <c r="A14" s="20" t="s">
        <v>17</v>
      </c>
      <c r="B14" s="23">
        <v>2765</v>
      </c>
      <c r="C14" s="23">
        <v>2920</v>
      </c>
      <c r="D14" s="23">
        <v>3100</v>
      </c>
      <c r="E14" s="23">
        <v>3200</v>
      </c>
      <c r="F14" s="23">
        <v>3400</v>
      </c>
      <c r="G14" s="23">
        <v>3500</v>
      </c>
      <c r="H14" s="8"/>
    </row>
    <row r="15" spans="1:8" x14ac:dyDescent="0.25">
      <c r="A15" s="16" t="s">
        <v>18</v>
      </c>
      <c r="B15" s="25" t="s">
        <v>50</v>
      </c>
      <c r="C15" s="25" t="s">
        <v>50</v>
      </c>
      <c r="D15" s="25" t="s">
        <v>50</v>
      </c>
      <c r="E15" s="25" t="s">
        <v>50</v>
      </c>
      <c r="F15" s="25">
        <v>90190</v>
      </c>
      <c r="G15" s="25">
        <v>90875</v>
      </c>
      <c r="H15" s="8"/>
    </row>
    <row r="16" spans="1:8" ht="19.899999999999999" customHeight="1" x14ac:dyDescent="0.25">
      <c r="A16" s="41" t="s">
        <v>47</v>
      </c>
      <c r="B16" s="19"/>
      <c r="C16" s="19"/>
      <c r="G16" s="8"/>
      <c r="H16" s="8"/>
    </row>
    <row r="17" spans="1:12" ht="19.899999999999999" customHeight="1" x14ac:dyDescent="0.25">
      <c r="A17" s="40" t="s">
        <v>48</v>
      </c>
      <c r="B17" s="19"/>
      <c r="C17" s="19"/>
      <c r="E17" s="7"/>
      <c r="F17" s="7"/>
      <c r="G17" s="8"/>
      <c r="H17" s="8"/>
    </row>
    <row r="18" spans="1:12" x14ac:dyDescent="0.25">
      <c r="A18" s="1" t="s">
        <v>11</v>
      </c>
    </row>
    <row r="19" spans="1:12" ht="15" customHeight="1" x14ac:dyDescent="0.25">
      <c r="A19" s="60" t="s">
        <v>23</v>
      </c>
      <c r="B19" s="60"/>
      <c r="C19" s="60"/>
      <c r="D19" s="60"/>
      <c r="E19" s="60"/>
      <c r="F19" s="60"/>
      <c r="G19" s="60"/>
      <c r="H19" s="60"/>
      <c r="I19" s="60"/>
      <c r="J19" s="60"/>
      <c r="K19" s="60"/>
      <c r="L19" s="60"/>
    </row>
    <row r="20" spans="1:12" x14ac:dyDescent="0.25">
      <c r="A20" s="60"/>
      <c r="B20" s="60"/>
      <c r="C20" s="60"/>
      <c r="D20" s="60"/>
      <c r="E20" s="60"/>
      <c r="F20" s="60"/>
      <c r="G20" s="60"/>
      <c r="H20" s="60"/>
      <c r="I20" s="60"/>
      <c r="J20" s="60"/>
      <c r="K20" s="60"/>
      <c r="L20" s="60"/>
    </row>
    <row r="21" spans="1:12" x14ac:dyDescent="0.25">
      <c r="A21" s="17" t="s">
        <v>34</v>
      </c>
      <c r="B21" s="17"/>
      <c r="C21" s="17"/>
      <c r="D21" s="17"/>
      <c r="E21" s="17"/>
      <c r="F21" s="17"/>
      <c r="G21" s="17"/>
      <c r="H21" s="17"/>
      <c r="I21" s="17"/>
      <c r="J21" s="28"/>
      <c r="K21" s="28"/>
      <c r="L21" s="28"/>
    </row>
    <row r="22" spans="1:12" x14ac:dyDescent="0.25">
      <c r="A22" s="32" t="s">
        <v>33</v>
      </c>
    </row>
    <row r="23" spans="1:12" x14ac:dyDescent="0.25">
      <c r="A23" s="32" t="s">
        <v>24</v>
      </c>
    </row>
    <row r="24" spans="1:12" ht="15" customHeight="1" x14ac:dyDescent="0.25">
      <c r="A24" s="61" t="s">
        <v>49</v>
      </c>
      <c r="B24" s="61"/>
      <c r="C24" s="61"/>
      <c r="D24" s="61"/>
      <c r="E24" s="61"/>
      <c r="F24" s="61"/>
      <c r="G24" s="61"/>
      <c r="H24" s="38"/>
      <c r="I24" s="38"/>
      <c r="J24" s="38"/>
      <c r="K24" s="38"/>
    </row>
    <row r="25" spans="1:12" x14ac:dyDescent="0.25">
      <c r="A25" s="38"/>
      <c r="B25" s="38"/>
      <c r="C25" s="38"/>
      <c r="D25" s="38"/>
      <c r="E25" s="38"/>
      <c r="F25" s="38"/>
      <c r="G25" s="38"/>
      <c r="H25" s="38"/>
      <c r="I25" s="38"/>
      <c r="J25" s="38"/>
      <c r="K25" s="38"/>
    </row>
  </sheetData>
  <mergeCells count="4">
    <mergeCell ref="A3:A4"/>
    <mergeCell ref="A19:L20"/>
    <mergeCell ref="B3:G3"/>
    <mergeCell ref="A24:G24"/>
  </mergeCells>
  <hyperlinks>
    <hyperlink ref="A17" r:id="rId1" display="https://www.gov.uk/government/statistics/dcms-sectors-economic-estimates-2022-business-demographics" xr:uid="{24C2552B-9990-43A5-AEBB-F1B249350BB8}"/>
  </hyperlinks>
  <pageMargins left="0.70866141732283472" right="0.70866141732283472" top="0.74803149606299213" bottom="0.74803149606299213" header="0.31496062992125984" footer="0.31496062992125984"/>
  <pageSetup paperSize="9" orientation="landscape" r:id="rId2"/>
  <headerFooter>
    <oddHeader>&amp;RCreative Industries Economic Estimates</oddHeader>
    <oddFooter>&amp;LFindings from DCMS Sector Economic Estimates 2016&amp;RPage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zoomScaleNormal="100" workbookViewId="0">
      <selection activeCell="A17" sqref="A17"/>
    </sheetView>
  </sheetViews>
  <sheetFormatPr defaultRowHeight="15" x14ac:dyDescent="0.25"/>
  <cols>
    <col min="1" max="1" width="36.7109375" customWidth="1"/>
    <col min="2" max="7" width="14.42578125" customWidth="1"/>
    <col min="8" max="10" width="12.85546875" customWidth="1"/>
    <col min="11" max="12" width="13.140625" customWidth="1"/>
  </cols>
  <sheetData>
    <row r="1" spans="1:11" x14ac:dyDescent="0.25">
      <c r="A1" s="1" t="s">
        <v>44</v>
      </c>
      <c r="B1" s="2"/>
      <c r="C1" s="2"/>
    </row>
    <row r="2" spans="1:11" x14ac:dyDescent="0.25">
      <c r="A2" s="3"/>
      <c r="B2" s="4"/>
      <c r="C2" s="4"/>
    </row>
    <row r="3" spans="1:11" ht="29.25" customHeight="1" x14ac:dyDescent="0.25">
      <c r="A3" s="56" t="s">
        <v>10</v>
      </c>
      <c r="B3" s="58" t="s">
        <v>22</v>
      </c>
      <c r="C3" s="59"/>
      <c r="D3" s="59"/>
      <c r="E3" s="59"/>
      <c r="F3" s="59"/>
      <c r="G3" s="59"/>
      <c r="H3" s="59"/>
      <c r="I3" s="71"/>
      <c r="J3" s="42" t="s">
        <v>26</v>
      </c>
      <c r="K3" s="46" t="s">
        <v>26</v>
      </c>
    </row>
    <row r="4" spans="1:11" x14ac:dyDescent="0.25">
      <c r="A4" s="57"/>
      <c r="B4" s="33">
        <v>2011</v>
      </c>
      <c r="C4" s="33">
        <v>2012</v>
      </c>
      <c r="D4" s="33">
        <v>2013</v>
      </c>
      <c r="E4" s="33">
        <v>2014</v>
      </c>
      <c r="F4" s="33">
        <v>2015</v>
      </c>
      <c r="G4" s="36">
        <v>2016</v>
      </c>
      <c r="H4" s="36">
        <v>2017</v>
      </c>
      <c r="I4" s="37">
        <v>2018</v>
      </c>
      <c r="J4" s="34">
        <v>2019</v>
      </c>
      <c r="K4" s="34">
        <v>2020</v>
      </c>
    </row>
    <row r="5" spans="1:11" x14ac:dyDescent="0.25">
      <c r="A5" s="11" t="s">
        <v>1</v>
      </c>
      <c r="B5" s="65">
        <v>2.0545</v>
      </c>
      <c r="C5" s="66"/>
      <c r="D5" s="66"/>
      <c r="E5" s="66"/>
      <c r="F5" s="66"/>
      <c r="G5" s="66"/>
      <c r="H5" s="66"/>
      <c r="I5" s="67"/>
      <c r="J5" s="29">
        <v>2</v>
      </c>
      <c r="K5" s="29">
        <v>4</v>
      </c>
    </row>
    <row r="6" spans="1:11" x14ac:dyDescent="0.25">
      <c r="A6" s="12" t="s">
        <v>2</v>
      </c>
      <c r="B6" s="62">
        <v>2.0658749999999997</v>
      </c>
      <c r="C6" s="63"/>
      <c r="D6" s="63"/>
      <c r="E6" s="63"/>
      <c r="F6" s="63"/>
      <c r="G6" s="63"/>
      <c r="H6" s="63"/>
      <c r="I6" s="64"/>
      <c r="J6" s="9">
        <v>2</v>
      </c>
      <c r="K6" s="9">
        <v>1</v>
      </c>
    </row>
    <row r="7" spans="1:11" x14ac:dyDescent="0.25">
      <c r="A7" s="13" t="s">
        <v>3</v>
      </c>
      <c r="B7" s="72">
        <v>0.10824999999999999</v>
      </c>
      <c r="C7" s="73"/>
      <c r="D7" s="73"/>
      <c r="E7" s="73"/>
      <c r="F7" s="73"/>
      <c r="G7" s="73"/>
      <c r="H7" s="73"/>
      <c r="I7" s="74"/>
      <c r="J7" s="6" t="s">
        <v>0</v>
      </c>
      <c r="K7" s="6" t="s">
        <v>0</v>
      </c>
    </row>
    <row r="8" spans="1:11" x14ac:dyDescent="0.25">
      <c r="A8" s="12" t="s">
        <v>4</v>
      </c>
      <c r="B8" s="62">
        <v>1.6591250000000002</v>
      </c>
      <c r="C8" s="63"/>
      <c r="D8" s="63"/>
      <c r="E8" s="63"/>
      <c r="F8" s="63"/>
      <c r="G8" s="63"/>
      <c r="H8" s="63"/>
      <c r="I8" s="64"/>
      <c r="J8" s="9">
        <v>2</v>
      </c>
      <c r="K8" s="9">
        <v>1</v>
      </c>
    </row>
    <row r="9" spans="1:11" x14ac:dyDescent="0.25">
      <c r="A9" s="14" t="s">
        <v>5</v>
      </c>
      <c r="B9" s="65">
        <v>4.7567500000000003</v>
      </c>
      <c r="C9" s="66"/>
      <c r="D9" s="66"/>
      <c r="E9" s="66"/>
      <c r="F9" s="66"/>
      <c r="G9" s="66"/>
      <c r="H9" s="66"/>
      <c r="I9" s="67"/>
      <c r="J9" s="10">
        <v>3</v>
      </c>
      <c r="K9" s="10">
        <v>4</v>
      </c>
    </row>
    <row r="10" spans="1:11" x14ac:dyDescent="0.25">
      <c r="A10" s="12" t="s">
        <v>6</v>
      </c>
      <c r="B10" s="62">
        <v>8.1467500000000008</v>
      </c>
      <c r="C10" s="63"/>
      <c r="D10" s="63"/>
      <c r="E10" s="63"/>
      <c r="F10" s="63"/>
      <c r="G10" s="63"/>
      <c r="H10" s="63"/>
      <c r="I10" s="64"/>
      <c r="J10" s="30">
        <v>12</v>
      </c>
      <c r="K10" s="30">
        <v>13</v>
      </c>
    </row>
    <row r="11" spans="1:11" x14ac:dyDescent="0.25">
      <c r="A11" s="14" t="s">
        <v>7</v>
      </c>
      <c r="B11" s="65">
        <v>2.0964999999999998</v>
      </c>
      <c r="C11" s="66"/>
      <c r="D11" s="66"/>
      <c r="E11" s="66"/>
      <c r="F11" s="66"/>
      <c r="G11" s="66"/>
      <c r="H11" s="66"/>
      <c r="I11" s="67"/>
      <c r="J11" s="10">
        <v>2</v>
      </c>
      <c r="K11" s="10">
        <v>3</v>
      </c>
    </row>
    <row r="12" spans="1:11" x14ac:dyDescent="0.25">
      <c r="A12" s="12" t="s">
        <v>8</v>
      </c>
      <c r="B12" s="62">
        <v>2.8871250000000002</v>
      </c>
      <c r="C12" s="63"/>
      <c r="D12" s="63"/>
      <c r="E12" s="63"/>
      <c r="F12" s="63"/>
      <c r="G12" s="63"/>
      <c r="H12" s="63"/>
      <c r="I12" s="64"/>
      <c r="J12" s="9">
        <v>3</v>
      </c>
      <c r="K12" s="9">
        <v>4</v>
      </c>
    </row>
    <row r="13" spans="1:11" x14ac:dyDescent="0.25">
      <c r="A13" s="14" t="s">
        <v>9</v>
      </c>
      <c r="B13" s="68">
        <v>2.5696250000000003</v>
      </c>
      <c r="C13" s="69"/>
      <c r="D13" s="69"/>
      <c r="E13" s="69"/>
      <c r="F13" s="69"/>
      <c r="G13" s="69"/>
      <c r="H13" s="69"/>
      <c r="I13" s="70"/>
      <c r="J13" s="10">
        <v>3</v>
      </c>
      <c r="K13" s="10">
        <v>3</v>
      </c>
    </row>
    <row r="14" spans="1:11" x14ac:dyDescent="0.25">
      <c r="A14" s="20" t="s">
        <v>19</v>
      </c>
      <c r="B14" s="31">
        <v>29.542999999999999</v>
      </c>
      <c r="C14" s="31">
        <v>25</v>
      </c>
      <c r="D14" s="31">
        <v>24</v>
      </c>
      <c r="E14" s="31">
        <v>27</v>
      </c>
      <c r="F14" s="31">
        <v>26</v>
      </c>
      <c r="G14" s="31">
        <v>24</v>
      </c>
      <c r="H14" s="31">
        <v>25.331</v>
      </c>
      <c r="I14" s="31">
        <v>30.004000000000001</v>
      </c>
      <c r="J14" s="31">
        <v>29</v>
      </c>
      <c r="K14" s="31">
        <v>33</v>
      </c>
    </row>
    <row r="15" spans="1:11" x14ac:dyDescent="0.25">
      <c r="A15" s="16" t="s">
        <v>20</v>
      </c>
      <c r="B15" s="25">
        <v>800.41499999999996</v>
      </c>
      <c r="C15" s="25">
        <v>770</v>
      </c>
      <c r="D15" s="25">
        <v>785</v>
      </c>
      <c r="E15" s="25">
        <v>795</v>
      </c>
      <c r="F15" s="25">
        <v>805</v>
      </c>
      <c r="G15" s="25">
        <v>818</v>
      </c>
      <c r="H15" s="25">
        <v>819.11500000000001</v>
      </c>
      <c r="I15" s="25">
        <v>833.28499999999997</v>
      </c>
      <c r="J15" s="25">
        <v>855</v>
      </c>
      <c r="K15" s="25">
        <v>847</v>
      </c>
    </row>
    <row r="16" spans="1:11" x14ac:dyDescent="0.25">
      <c r="A16" s="41" t="s">
        <v>45</v>
      </c>
    </row>
    <row r="17" spans="1:12" x14ac:dyDescent="0.25">
      <c r="A17" s="40" t="s">
        <v>46</v>
      </c>
    </row>
    <row r="18" spans="1:12" x14ac:dyDescent="0.25">
      <c r="A18" s="1" t="s">
        <v>11</v>
      </c>
    </row>
    <row r="19" spans="1:12" x14ac:dyDescent="0.25">
      <c r="A19" s="32" t="s">
        <v>21</v>
      </c>
      <c r="I19" s="51"/>
      <c r="J19" s="51"/>
    </row>
    <row r="20" spans="1:12" x14ac:dyDescent="0.25">
      <c r="A20" s="32" t="s">
        <v>51</v>
      </c>
      <c r="I20" s="51"/>
      <c r="J20" s="51"/>
    </row>
    <row r="21" spans="1:12" x14ac:dyDescent="0.25">
      <c r="A21" s="32" t="s">
        <v>25</v>
      </c>
      <c r="I21" s="51"/>
      <c r="J21" s="51"/>
    </row>
    <row r="22" spans="1:12" x14ac:dyDescent="0.25">
      <c r="G22" s="48"/>
      <c r="I22" s="51"/>
      <c r="J22" s="51"/>
    </row>
    <row r="23" spans="1:12" x14ac:dyDescent="0.25">
      <c r="G23" s="50"/>
      <c r="I23" s="51"/>
      <c r="J23" s="51"/>
    </row>
    <row r="24" spans="1:12" ht="15.75" x14ac:dyDescent="0.25">
      <c r="D24" s="47"/>
      <c r="E24" s="47"/>
      <c r="F24" s="47"/>
      <c r="G24" s="49"/>
      <c r="H24" s="47"/>
      <c r="I24" s="52"/>
      <c r="J24" s="52"/>
      <c r="K24" s="47"/>
      <c r="L24" s="47"/>
    </row>
    <row r="25" spans="1:12" x14ac:dyDescent="0.25">
      <c r="G25" s="48"/>
      <c r="I25" s="51"/>
      <c r="J25" s="51"/>
    </row>
    <row r="26" spans="1:12" x14ac:dyDescent="0.25">
      <c r="G26" s="48"/>
      <c r="I26" s="51"/>
      <c r="J26" s="51"/>
    </row>
    <row r="27" spans="1:12" x14ac:dyDescent="0.25">
      <c r="G27" s="48"/>
      <c r="I27" s="51"/>
      <c r="J27" s="51"/>
    </row>
    <row r="28" spans="1:12" x14ac:dyDescent="0.25">
      <c r="G28" s="48"/>
    </row>
    <row r="29" spans="1:12" x14ac:dyDescent="0.25">
      <c r="G29" s="48"/>
    </row>
    <row r="30" spans="1:12" x14ac:dyDescent="0.25">
      <c r="G30" s="48"/>
    </row>
  </sheetData>
  <mergeCells count="11">
    <mergeCell ref="B10:I10"/>
    <mergeCell ref="B11:I11"/>
    <mergeCell ref="B12:I12"/>
    <mergeCell ref="B13:I13"/>
    <mergeCell ref="A3:A4"/>
    <mergeCell ref="B3:I3"/>
    <mergeCell ref="B5:I5"/>
    <mergeCell ref="B6:I6"/>
    <mergeCell ref="B7:I7"/>
    <mergeCell ref="B9:I9"/>
    <mergeCell ref="B8:I8"/>
  </mergeCells>
  <hyperlinks>
    <hyperlink ref="A17" r:id="rId1" display="https://www.gov.uk/government/statistics/dcms-sector-national-economic-estimates-2011-to-2020" xr:uid="{3818A795-33B7-47FD-858A-3E6E9E9BE6B6}"/>
  </hyperlinks>
  <pageMargins left="0.70866141732283472" right="0.70866141732283472" top="0.74803149606299213" bottom="0.74803149606299213" header="0.31496062992125984" footer="0.31496062992125984"/>
  <pageSetup paperSize="9" scale="70" orientation="landscape" r:id="rId2"/>
  <headerFooter>
    <oddHeader>&amp;RCreative Industries Economic Estimates</oddHeader>
    <oddFooter>&amp;LFindings from DCMS Sector Economic Estimates 2016&amp;RPage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zoomScaleNormal="100" zoomScaleSheetLayoutView="115" workbookViewId="0">
      <selection activeCell="A8" sqref="A8"/>
    </sheetView>
  </sheetViews>
  <sheetFormatPr defaultRowHeight="15" x14ac:dyDescent="0.25"/>
  <cols>
    <col min="1" max="1" width="37.7109375" customWidth="1"/>
  </cols>
  <sheetData>
    <row r="1" spans="1:11" x14ac:dyDescent="0.25">
      <c r="A1" s="1" t="s">
        <v>41</v>
      </c>
    </row>
    <row r="3" spans="1:11" x14ac:dyDescent="0.25">
      <c r="A3" s="56" t="s">
        <v>28</v>
      </c>
      <c r="B3" s="58" t="s">
        <v>13</v>
      </c>
      <c r="C3" s="59"/>
      <c r="D3" s="59"/>
      <c r="E3" s="59"/>
      <c r="F3" s="59"/>
      <c r="G3" s="59"/>
      <c r="H3" s="59"/>
      <c r="I3" s="59"/>
      <c r="J3" s="59"/>
      <c r="K3" s="59"/>
    </row>
    <row r="4" spans="1:11" x14ac:dyDescent="0.25">
      <c r="A4" s="57"/>
      <c r="B4" s="33">
        <v>2010</v>
      </c>
      <c r="C4" s="33">
        <v>2011</v>
      </c>
      <c r="D4" s="33">
        <v>2012</v>
      </c>
      <c r="E4" s="35">
        <v>2013</v>
      </c>
      <c r="F4" s="35">
        <v>2014</v>
      </c>
      <c r="G4" s="35">
        <v>2015</v>
      </c>
      <c r="H4" s="35">
        <v>2016</v>
      </c>
      <c r="I4" s="35">
        <v>2017</v>
      </c>
      <c r="J4" s="35">
        <v>2018</v>
      </c>
      <c r="K4" s="35">
        <v>2019</v>
      </c>
    </row>
    <row r="5" spans="1:11" x14ac:dyDescent="0.25">
      <c r="A5" s="20" t="s">
        <v>27</v>
      </c>
      <c r="B5" s="23">
        <v>306</v>
      </c>
      <c r="C5" s="24">
        <v>315</v>
      </c>
      <c r="D5" s="24">
        <v>271</v>
      </c>
      <c r="E5" s="24">
        <v>302</v>
      </c>
      <c r="F5" s="24">
        <v>296.46897000000001</v>
      </c>
      <c r="G5" s="24">
        <v>281</v>
      </c>
      <c r="H5" s="23">
        <v>266.11501999999996</v>
      </c>
      <c r="I5" s="23">
        <v>250</v>
      </c>
      <c r="J5" s="23">
        <v>245</v>
      </c>
      <c r="K5" s="23">
        <v>281</v>
      </c>
    </row>
    <row r="6" spans="1:11" x14ac:dyDescent="0.25">
      <c r="A6" s="16" t="s">
        <v>15</v>
      </c>
      <c r="B6" s="25">
        <v>31458</v>
      </c>
      <c r="C6" s="26">
        <v>32129</v>
      </c>
      <c r="D6" s="26">
        <v>33494</v>
      </c>
      <c r="E6" s="26">
        <v>34527</v>
      </c>
      <c r="F6" s="26">
        <v>35723</v>
      </c>
      <c r="G6" s="26">
        <v>37372</v>
      </c>
      <c r="H6" s="25">
        <v>39581</v>
      </c>
      <c r="I6" s="25">
        <v>42170</v>
      </c>
      <c r="J6" s="25">
        <v>42201</v>
      </c>
      <c r="K6" s="25">
        <v>42226</v>
      </c>
    </row>
    <row r="7" spans="1:11" x14ac:dyDescent="0.25">
      <c r="A7" s="41" t="s">
        <v>31</v>
      </c>
      <c r="B7" s="19"/>
      <c r="C7" s="19"/>
      <c r="D7" s="19"/>
      <c r="E7" s="19"/>
      <c r="F7" s="19"/>
      <c r="G7" s="19"/>
      <c r="H7" s="19"/>
      <c r="J7" s="7"/>
      <c r="K7" s="7"/>
    </row>
    <row r="8" spans="1:11" x14ac:dyDescent="0.25">
      <c r="A8" s="40" t="s">
        <v>30</v>
      </c>
      <c r="B8" s="19"/>
      <c r="C8" s="19"/>
      <c r="D8" s="19"/>
      <c r="E8" s="19"/>
      <c r="F8" s="19"/>
      <c r="G8" s="19"/>
      <c r="H8" s="19"/>
      <c r="J8" s="7"/>
      <c r="K8" s="7"/>
    </row>
    <row r="9" spans="1:11" x14ac:dyDescent="0.25">
      <c r="A9" s="1" t="s">
        <v>11</v>
      </c>
    </row>
    <row r="10" spans="1:11" x14ac:dyDescent="0.25">
      <c r="A10" s="17" t="s">
        <v>12</v>
      </c>
    </row>
    <row r="11" spans="1:11" x14ac:dyDescent="0.25">
      <c r="A11" s="17" t="s">
        <v>40</v>
      </c>
      <c r="C11" s="17"/>
      <c r="E11" s="17"/>
      <c r="G11" s="17"/>
    </row>
    <row r="14" spans="1:11" ht="15.75" x14ac:dyDescent="0.25">
      <c r="B14" s="47"/>
      <c r="C14" s="47"/>
      <c r="D14" s="47"/>
      <c r="E14" s="47"/>
      <c r="F14" s="47"/>
      <c r="G14" s="47"/>
      <c r="H14" s="47"/>
      <c r="I14" s="47"/>
      <c r="J14" s="47"/>
      <c r="K14" s="47"/>
    </row>
  </sheetData>
  <mergeCells count="2">
    <mergeCell ref="A3:A4"/>
    <mergeCell ref="B3:K3"/>
  </mergeCells>
  <hyperlinks>
    <hyperlink ref="A8" r:id="rId1" xr:uid="{00000000-0004-0000-0400-000000000000}"/>
  </hyperlinks>
  <pageMargins left="0.25" right="0.25" top="0.75" bottom="0.75" header="0.3" footer="0.3"/>
  <pageSetup orientation="landscape" horizontalDpi="90" verticalDpi="9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Table 1</vt:lpstr>
      <vt:lpstr>Table 2</vt:lpstr>
      <vt:lpstr>Table 3</vt:lpstr>
      <vt:lpstr>Table 4</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Creative Industries Economic Estimates 2022</dc:title>
  <dc:creator>Iain Bryson</dc:creator>
  <cp:lastModifiedBy>Iain Bryson</cp:lastModifiedBy>
  <cp:lastPrinted>2018-06-21T12:48:40Z</cp:lastPrinted>
  <dcterms:created xsi:type="dcterms:W3CDTF">2018-06-04T08:18:13Z</dcterms:created>
  <dcterms:modified xsi:type="dcterms:W3CDTF">2023-01-31T09:29:21Z</dcterms:modified>
</cp:coreProperties>
</file>