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rs\FRS 1718\Final\"/>
    </mc:Choice>
  </mc:AlternateContent>
  <bookViews>
    <workbookView xWindow="12105" yWindow="-15" windowWidth="11940" windowHeight="10110"/>
  </bookViews>
  <sheets>
    <sheet name="Contents" sheetId="9" r:id="rId1"/>
    <sheet name="Notes" sheetId="10" r:id="rId2"/>
    <sheet name="M.1" sheetId="1" r:id="rId3"/>
    <sheet name="M.2" sheetId="2" r:id="rId4"/>
    <sheet name="M.3" sheetId="3" r:id="rId5"/>
    <sheet name="M.4" sheetId="4" r:id="rId6"/>
    <sheet name="M.5" sheetId="5" r:id="rId7"/>
    <sheet name="M.6" sheetId="7" r:id="rId8"/>
  </sheets>
  <definedNames>
    <definedName name="_AMO_SingleObject_358446865_ROM_F0.SEC2.Freq_1.SEC1.BDY.Table_urbrur_One_Way_Frequencies" hidden="1">#REF!</definedName>
    <definedName name="_AMO_SingleObject_358446865_ROM_F0.SEC2.Freq_1.SEC1.HDR.TXT1" hidden="1">#REF!</definedName>
    <definedName name="_AMO_SingleObject_654592896_ROM_F0.SEC2.Print_1.SEC1.BDY.Data_Set_WORK_FINAL_ALL" hidden="1">M.6!$A$6:$C$25</definedName>
    <definedName name="_AMO_SingleObject_654592896_ROM_F0.SEC2.Print_1.SEC1.HDR.TXT1" hidden="1">M.6!$A$1:$H$1</definedName>
    <definedName name="_xlnm.Print_Area" localSheetId="0">Contents!$A$1:$K$16</definedName>
    <definedName name="_xlnm.Print_Area" localSheetId="2">M.1!$A$1:$L$42</definedName>
    <definedName name="_xlnm.Print_Area" localSheetId="3">M.2!$A$1:$H$24</definedName>
    <definedName name="_xlnm.Print_Area" localSheetId="4">M.3!$A$1:$L$17</definedName>
    <definedName name="_xlnm.Print_Area" localSheetId="5">M.4!$A$1:$G$18</definedName>
    <definedName name="_xlnm.Print_Area" localSheetId="6">M.5!$A$1:$F$19</definedName>
    <definedName name="_xlnm.Print_Area" localSheetId="7">M.6!$A$1:$I$33</definedName>
    <definedName name="_xlnm.Print_Area" localSheetId="1">Notes!$A$1:$J$64</definedName>
  </definedNames>
  <calcPr calcId="152511"/>
</workbook>
</file>

<file path=xl/calcChain.xml><?xml version="1.0" encoding="utf-8"?>
<calcChain xmlns="http://schemas.openxmlformats.org/spreadsheetml/2006/main">
  <c r="C10" i="4" l="1"/>
  <c r="B6" i="4"/>
</calcChain>
</file>

<file path=xl/sharedStrings.xml><?xml version="1.0" encoding="utf-8"?>
<sst xmlns="http://schemas.openxmlformats.org/spreadsheetml/2006/main" count="225" uniqueCount="193">
  <si>
    <t>Set sample of addresses</t>
  </si>
  <si>
    <t>% of effective sample</t>
  </si>
  <si>
    <t>Number of households</t>
  </si>
  <si>
    <t>-</t>
  </si>
  <si>
    <t>Region/Country</t>
  </si>
  <si>
    <t>North East</t>
  </si>
  <si>
    <t>North West</t>
  </si>
  <si>
    <t>Yorkshire and the Humber</t>
  </si>
  <si>
    <t>East Midlands</t>
  </si>
  <si>
    <t>West Midlands</t>
  </si>
  <si>
    <t>Percent</t>
  </si>
  <si>
    <t>South East</t>
  </si>
  <si>
    <t>South West</t>
  </si>
  <si>
    <t>England</t>
  </si>
  <si>
    <t>Wales</t>
  </si>
  <si>
    <t>Scotland</t>
  </si>
  <si>
    <t>Northern Ireland</t>
  </si>
  <si>
    <t>Table M.3 on council Tax Bands is not applicable to Northern Irleand therefore it has been omitted.</t>
  </si>
  <si>
    <t>Administrative data</t>
  </si>
  <si>
    <t>Capital Value</t>
  </si>
  <si>
    <t>Sample Size (=100%)</t>
  </si>
  <si>
    <t>&gt;£50,000 and &lt;=£100,000</t>
  </si>
  <si>
    <t>&gt;£100,000 and &lt;=£150,000</t>
  </si>
  <si>
    <t>&gt;£150,000 and &lt;=£200,000</t>
  </si>
  <si>
    <t xml:space="preserve">&gt;£200,000 </t>
  </si>
  <si>
    <t>&lt;=£50,000</t>
  </si>
  <si>
    <t>Table M.6: Receipt of state support, FRS data and administrative data (NI)</t>
  </si>
  <si>
    <t>Grossed</t>
  </si>
  <si>
    <t>Number</t>
  </si>
  <si>
    <t>Sample</t>
  </si>
  <si>
    <t>All Benefit Units</t>
  </si>
  <si>
    <t>All individulas aged 16 or over</t>
  </si>
  <si>
    <t>Benefit Received</t>
  </si>
  <si>
    <t>Individuals aged 16 or over</t>
  </si>
  <si>
    <t>Benefit Units</t>
  </si>
  <si>
    <t>Adults</t>
  </si>
  <si>
    <t>Variable</t>
  </si>
  <si>
    <t>Amount of net profit or loss</t>
  </si>
  <si>
    <t>Number of shares/bonds/units held</t>
  </si>
  <si>
    <t xml:space="preserve">  comparable with house prices achieved on open market.</t>
  </si>
  <si>
    <t>Expected number of responses</t>
  </si>
  <si>
    <t>Valid responses</t>
  </si>
  <si>
    <t>Treatment of missing values</t>
  </si>
  <si>
    <t>Imputation methods</t>
  </si>
  <si>
    <t>Hotdeck</t>
  </si>
  <si>
    <t>Bulk Edits and algorithms</t>
  </si>
  <si>
    <t>Benefit editing</t>
  </si>
  <si>
    <t>Values</t>
  </si>
  <si>
    <t>Percentage of values</t>
  </si>
  <si>
    <t>Percentage undercount</t>
  </si>
  <si>
    <t>East of England</t>
  </si>
  <si>
    <t xml:space="preserve"> Administrative data</t>
  </si>
  <si>
    <t>Number imputed</t>
  </si>
  <si>
    <t>Method of Imputation</t>
  </si>
  <si>
    <t>Algorithm</t>
  </si>
  <si>
    <t>Amount of profit before tax</t>
  </si>
  <si>
    <t xml:space="preserve">                  </t>
  </si>
  <si>
    <t>Missing values (don't know / refused)</t>
  </si>
  <si>
    <t>Left as Missing</t>
  </si>
  <si>
    <t>Other imputation method</t>
  </si>
  <si>
    <t xml:space="preserve">                 </t>
  </si>
  <si>
    <t>Percentage of households</t>
  </si>
  <si>
    <t xml:space="preserve">London </t>
  </si>
  <si>
    <t>United Kingdom</t>
  </si>
  <si>
    <r>
      <t xml:space="preserve">Table M.3a: Households by Capital Value of Property </t>
    </r>
    <r>
      <rPr>
        <b/>
        <vertAlign val="superscript"/>
        <sz val="12"/>
        <color theme="1"/>
        <rFont val="Arial"/>
        <family val="2"/>
      </rPr>
      <t>1,2,3</t>
    </r>
    <r>
      <rPr>
        <b/>
        <sz val="12"/>
        <color theme="1"/>
        <rFont val="Arial"/>
        <family val="2"/>
      </rPr>
      <t xml:space="preserve"> by FRS data </t>
    </r>
    <r>
      <rPr>
        <b/>
        <vertAlign val="superscript"/>
        <sz val="12"/>
        <color theme="1"/>
        <rFont val="Arial"/>
        <family val="2"/>
      </rPr>
      <t xml:space="preserve">4 </t>
    </r>
    <r>
      <rPr>
        <b/>
        <sz val="12"/>
        <color theme="1"/>
        <rFont val="Arial"/>
        <family val="2"/>
      </rPr>
      <t>and administrative data (NI)</t>
    </r>
  </si>
  <si>
    <r>
      <t>Percentage of final values imputed</t>
    </r>
    <r>
      <rPr>
        <b/>
        <vertAlign val="superscript"/>
        <sz val="8"/>
        <rFont val="Arial"/>
        <family val="2"/>
      </rPr>
      <t>1</t>
    </r>
  </si>
  <si>
    <t>Contents</t>
  </si>
  <si>
    <t>Table M.2: Regional /Country response rates</t>
  </si>
  <si>
    <t>Table M.3a: Households by Capital Value of Property by FRS data and administrative data (NI)</t>
  </si>
  <si>
    <t>Table M.5: Extent of imputation (UK)</t>
  </si>
  <si>
    <t>Family Resources Survey</t>
  </si>
  <si>
    <t>Published:</t>
  </si>
  <si>
    <t>Contact:</t>
  </si>
  <si>
    <t>Analytical Services Unit</t>
  </si>
  <si>
    <t>Belfast</t>
  </si>
  <si>
    <t>Phone</t>
  </si>
  <si>
    <t>Email</t>
  </si>
  <si>
    <t>ASU@communities-ni.gov.uk</t>
  </si>
  <si>
    <t>Website</t>
  </si>
  <si>
    <t>https://www.communities-ni.gov.uk/topics/family-resources-survey</t>
  </si>
  <si>
    <t>Information on the UK FRS can be found on the Department for Work and Pensions website:</t>
  </si>
  <si>
    <t>https://www.gov.uk/government/collections/pensioners-incomes-series-statistics--3</t>
  </si>
  <si>
    <t>Subject</t>
  </si>
  <si>
    <t>Source</t>
  </si>
  <si>
    <t>Notes</t>
  </si>
  <si>
    <t xml:space="preserve">The estimates are based on sample counts that have been adjusted for non-response </t>
  </si>
  <si>
    <t xml:space="preserve">using multi-purpose grossing factors that control for a number of demographic variables. </t>
  </si>
  <si>
    <t>Estimates are subject to sampling error and remaining non-sampling bias.</t>
  </si>
  <si>
    <t xml:space="preserve">These data are unequivalised.  For further FRS-based analysis that equivalises income for </t>
  </si>
  <si>
    <t xml:space="preserve">household size and composition, and also adjusts for the effect of housing costs, see the </t>
  </si>
  <si>
    <t>Units and Presentation</t>
  </si>
  <si>
    <t>Tables refer to households, benefit units, or individuals.</t>
  </si>
  <si>
    <r>
      <t>Household:</t>
    </r>
    <r>
      <rPr>
        <sz val="10"/>
        <color theme="1"/>
        <rFont val="Arial"/>
        <family val="2"/>
      </rPr>
      <t xml:space="preserve"> The definition of a household used in the FRS is ‘one person living alone or a </t>
    </r>
  </si>
  <si>
    <t xml:space="preserve">group of people (not necessarily related) living at the same address who share cooking </t>
  </si>
  <si>
    <t xml:space="preserve">facilities and share a living room, sitting room, or dining area’. So, for example, a group of </t>
  </si>
  <si>
    <t>students with a shared living room would be counted as a single household even if they did</t>
  </si>
  <si>
    <t>not eat together, but a group of bed-sits at the same address would not be counted as a</t>
  </si>
  <si>
    <t>single household. A household may consist of one or more benefit units, which in turn will</t>
  </si>
  <si>
    <t>consist of one or more individuals (adults and children).</t>
  </si>
  <si>
    <r>
      <t>Benefit unit:</t>
    </r>
    <r>
      <rPr>
        <sz val="10"/>
        <rFont val="Arial"/>
        <family val="2"/>
      </rPr>
      <t xml:space="preserve"> B</t>
    </r>
    <r>
      <rPr>
        <sz val="10"/>
        <color theme="1"/>
        <rFont val="Arial"/>
        <family val="2"/>
      </rPr>
      <t>enefit unit is the family grouping used for assessing benefit entitlement. It is</t>
    </r>
  </si>
  <si>
    <t>defined as ‘a single adult or couple living as married and any dependent children’. A</t>
  </si>
  <si>
    <t>dependent child is aged 16 or under, or is 16 to 19 years old, unmarried and in full-time</t>
  </si>
  <si>
    <t>non-advanced education. So, for example, a husband and wife living with their young children</t>
  </si>
  <si>
    <t>and an elderly parent would be one household but two benefit units. The husband, wife and</t>
  </si>
  <si>
    <t>children would constitute one benefit unit and the elderly parent would constitute another. It</t>
  </si>
  <si>
    <t>should be noted that ‘benefit unit’ is used throughout the report as a description of groups of</t>
  </si>
  <si>
    <t>individuals regardless of whether they are in receipt of any state support.</t>
  </si>
  <si>
    <t>Information on variables and data items tabulated in the report are provided in the Glossary.</t>
  </si>
  <si>
    <t xml:space="preserve">It should be stressed that definitions of items such as income and its components might </t>
  </si>
  <si>
    <t xml:space="preserve">differ from those used in other publications and from those used in earlier FRS reports. </t>
  </si>
  <si>
    <t>See the Methodology chapter for more details.</t>
  </si>
  <si>
    <t>Rounding and Accuracy</t>
  </si>
  <si>
    <t>In the tables that follow, the following conventions have been used:</t>
  </si>
  <si>
    <t>nil (none recorded in the sample)</t>
  </si>
  <si>
    <t>.</t>
  </si>
  <si>
    <t>negligible (less than 0.5 per cent)</t>
  </si>
  <si>
    <t xml:space="preserve">.. </t>
  </si>
  <si>
    <t>not applicable</t>
  </si>
  <si>
    <t>not available due to small sample size (fewer than 100) or as a result of less</t>
  </si>
  <si>
    <t xml:space="preserve">Figures have been rounded to the nearest thousand (unless otherwise stated) or percentage </t>
  </si>
  <si>
    <t>than three years of comparable data in three-year average tables.</t>
  </si>
  <si>
    <t xml:space="preserve">point. Individual figures have been rounded independently, so the sum of component items </t>
  </si>
  <si>
    <t>will not necessarily equal the totals shown.</t>
  </si>
  <si>
    <t>How much income tax deducted last time (self-employment)</t>
  </si>
  <si>
    <t>Amount of National insurance lump sum (self-employment)</t>
  </si>
  <si>
    <t>Amount of tax paid on the rent received</t>
  </si>
  <si>
    <t>Amount of tax in last 12 months (self-employment)</t>
  </si>
  <si>
    <t>Amount deducted for National Insurance</t>
  </si>
  <si>
    <t>Amount deducted for PAYE</t>
  </si>
  <si>
    <r>
      <t>Housing Benefit</t>
    </r>
    <r>
      <rPr>
        <vertAlign val="superscript"/>
        <sz val="8"/>
        <color theme="1"/>
        <rFont val="Arial"/>
        <family val="2"/>
      </rPr>
      <t>1</t>
    </r>
  </si>
  <si>
    <r>
      <t>Attendance Allowance</t>
    </r>
    <r>
      <rPr>
        <vertAlign val="superscript"/>
        <sz val="8"/>
        <color theme="1"/>
        <rFont val="Arial"/>
        <family val="2"/>
      </rPr>
      <t>2</t>
    </r>
  </si>
  <si>
    <r>
      <t>Carer's Allowance</t>
    </r>
    <r>
      <rPr>
        <vertAlign val="superscript"/>
        <sz val="8"/>
        <color theme="1"/>
        <rFont val="Arial"/>
        <family val="2"/>
      </rPr>
      <t>2</t>
    </r>
  </si>
  <si>
    <r>
      <t>Employment and Support Allowance</t>
    </r>
    <r>
      <rPr>
        <vertAlign val="superscript"/>
        <sz val="8"/>
        <color theme="1"/>
        <rFont val="Arial"/>
        <family val="2"/>
      </rPr>
      <t>2</t>
    </r>
  </si>
  <si>
    <r>
      <t>Jobseeker's Allowance</t>
    </r>
    <r>
      <rPr>
        <vertAlign val="superscript"/>
        <sz val="8"/>
        <color theme="1"/>
        <rFont val="Arial"/>
        <family val="2"/>
      </rPr>
      <t>1,3</t>
    </r>
  </si>
  <si>
    <r>
      <rPr>
        <i/>
        <vertAlign val="superscript"/>
        <sz val="8"/>
        <color theme="1"/>
        <rFont val="Arial"/>
        <family val="2"/>
      </rPr>
      <t xml:space="preserve">2 </t>
    </r>
    <r>
      <rPr>
        <i/>
        <sz val="8"/>
        <color theme="1"/>
        <rFont val="Arial"/>
        <family val="2"/>
      </rPr>
      <t>Relates to valuation of all properties in NI's housing stock and is not necessarily directly</t>
    </r>
  </si>
  <si>
    <r>
      <rPr>
        <i/>
        <vertAlign val="superscript"/>
        <sz val="8"/>
        <color theme="1"/>
        <rFont val="Arial"/>
        <family val="2"/>
      </rPr>
      <t>4</t>
    </r>
    <r>
      <rPr>
        <i/>
        <sz val="8"/>
        <color theme="1"/>
        <rFont val="Arial"/>
        <family val="2"/>
      </rPr>
      <t xml:space="preserve"> Ungrossed figures</t>
    </r>
  </si>
  <si>
    <r>
      <rPr>
        <i/>
        <vertAlign val="superscript"/>
        <sz val="8"/>
        <color theme="1"/>
        <rFont val="Arial"/>
        <family val="2"/>
      </rPr>
      <t xml:space="preserve">3 </t>
    </r>
    <r>
      <rPr>
        <i/>
        <sz val="8"/>
        <color theme="1"/>
        <rFont val="Arial"/>
        <family val="2"/>
      </rPr>
      <t>Training cases and cases where JSA is not in payment have been excluded</t>
    </r>
  </si>
  <si>
    <t>DfC’s Households Below Average Income publication.</t>
  </si>
  <si>
    <t>Back to Contents</t>
  </si>
  <si>
    <r>
      <rPr>
        <i/>
        <vertAlign val="superscript"/>
        <sz val="8"/>
        <color theme="1"/>
        <rFont val="Arial"/>
        <family val="2"/>
      </rPr>
      <t>1</t>
    </r>
    <r>
      <rPr>
        <i/>
        <sz val="8"/>
        <color theme="1"/>
        <rFont val="Arial"/>
        <family val="2"/>
      </rPr>
      <t xml:space="preserve"> After adjustment = total after 'unknown ineligibles' have been assigned as either eligible or ineligible.</t>
    </r>
  </si>
  <si>
    <t>Additional households</t>
  </si>
  <si>
    <t>Set sample of households</t>
  </si>
  <si>
    <t>Fully co-operating households</t>
  </si>
  <si>
    <t>Partially co-operating households</t>
  </si>
  <si>
    <t>Refusals</t>
  </si>
  <si>
    <t>Households with no contact</t>
  </si>
  <si>
    <r>
      <t>Ineligible (after adjustment)</t>
    </r>
    <r>
      <rPr>
        <vertAlign val="superscript"/>
        <sz val="8"/>
        <color theme="1"/>
        <rFont val="Arial"/>
        <family val="2"/>
      </rPr>
      <t>1</t>
    </r>
  </si>
  <si>
    <r>
      <t>Effective sample (eligible households after adjustment)</t>
    </r>
    <r>
      <rPr>
        <vertAlign val="superscript"/>
        <sz val="8"/>
        <color theme="1"/>
        <rFont val="Arial"/>
        <family val="2"/>
      </rPr>
      <t>1</t>
    </r>
  </si>
  <si>
    <t>2016-17</t>
  </si>
  <si>
    <t>2016/17</t>
  </si>
  <si>
    <r>
      <t>1</t>
    </r>
    <r>
      <rPr>
        <i/>
        <sz val="8"/>
        <rFont val="Arial"/>
        <family val="2"/>
      </rPr>
      <t xml:space="preserve"> Figures for final values imputed are only given when a minimum of 30 cases are imputed and this comprises more than 25 per cent of the final values.</t>
    </r>
  </si>
  <si>
    <t>Table M.1: Response in the 2016/17 and 2017/18 Family Resources Survey (NI)</t>
  </si>
  <si>
    <t>Table M.4: Summary of imputation in 2016/17 and 2017/18 FRS (UK)</t>
  </si>
  <si>
    <t>Northern Ireland, 2017/18</t>
  </si>
  <si>
    <t>Methodology - detailed tables and figures from the FRS 2017/18 publication</t>
  </si>
  <si>
    <t>Family Resources Survey 2017/18, Northern Ireland</t>
  </si>
  <si>
    <t>2017-18</t>
  </si>
  <si>
    <t>2017/18</t>
  </si>
  <si>
    <r>
      <t>Responses</t>
    </r>
    <r>
      <rPr>
        <b/>
        <vertAlign val="superscript"/>
        <sz val="8"/>
        <rFont val="Arial"/>
        <family val="2"/>
      </rPr>
      <t>1</t>
    </r>
  </si>
  <si>
    <r>
      <t>1</t>
    </r>
    <r>
      <rPr>
        <i/>
        <sz val="8"/>
        <rFont val="Arial"/>
        <family val="2"/>
      </rPr>
      <t xml:space="preserve"> Responses to the question 'Total Interest received' are excluded from this summary due to low quality of data
and a large number of unedited cases.</t>
    </r>
  </si>
  <si>
    <r>
      <t>Imputed</t>
    </r>
    <r>
      <rPr>
        <vertAlign val="superscript"/>
        <sz val="8"/>
        <rFont val="Arial"/>
        <family val="2"/>
      </rPr>
      <t>2</t>
    </r>
  </si>
  <si>
    <r>
      <rPr>
        <i/>
        <vertAlign val="superscript"/>
        <sz val="8"/>
        <color theme="1"/>
        <rFont val="Arial"/>
        <family val="2"/>
      </rPr>
      <t>2</t>
    </r>
    <r>
      <rPr>
        <i/>
        <sz val="8"/>
        <color theme="1"/>
        <rFont val="Arial"/>
        <family val="2"/>
      </rPr>
      <t xml:space="preserve"> Impututation was higher in 2017/18 due to bulk edits populating variables that were not originally available for processing</t>
    </r>
  </si>
  <si>
    <t>Table M.4:  Summary of imputation in the FRS, 2016/17 and 2017/18, United Kingdom</t>
  </si>
  <si>
    <r>
      <t>Table M.5: Extent of imputation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2017/18,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United Kingdom</t>
    </r>
  </si>
  <si>
    <r>
      <t>Table M.1</t>
    </r>
    <r>
      <rPr>
        <b/>
        <sz val="12"/>
        <rFont val="Arial"/>
        <family val="2"/>
      </rPr>
      <t>: Response in the FRS, 2016/17 and 2017/18, Northern Ireland</t>
    </r>
  </si>
  <si>
    <t>Table M.2: Regional response rates, 2017/18, United Kingdom</t>
  </si>
  <si>
    <t>Amount of tax deducted at source</t>
  </si>
  <si>
    <t>Amount included in rent for water/sewerage</t>
  </si>
  <si>
    <t>Amount of other deduction from PENPAY</t>
  </si>
  <si>
    <t>Whether PENPAY before/after deduction</t>
  </si>
  <si>
    <t>Amount of tax paid on lump sum</t>
  </si>
  <si>
    <r>
      <rPr>
        <i/>
        <vertAlign val="superscript"/>
        <sz val="8"/>
        <color theme="1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Capital value of property as at 1st April 2018</t>
    </r>
  </si>
  <si>
    <r>
      <rPr>
        <i/>
        <vertAlign val="superscript"/>
        <sz val="8"/>
        <color theme="1"/>
        <rFont val="Arial"/>
        <family val="2"/>
      </rPr>
      <t>3</t>
    </r>
    <r>
      <rPr>
        <i/>
        <sz val="8"/>
        <color theme="1"/>
        <rFont val="Arial"/>
        <family val="2"/>
      </rPr>
      <t xml:space="preserve"> Data extracted in April 2018</t>
    </r>
  </si>
  <si>
    <t>FRS 2017/18</t>
  </si>
  <si>
    <t>2017/18 FRS Data</t>
  </si>
  <si>
    <r>
      <rPr>
        <i/>
        <vertAlign val="superscript"/>
        <sz val="8"/>
        <color theme="1"/>
        <rFont val="Arial"/>
        <family val="2"/>
      </rPr>
      <t xml:space="preserve">1 </t>
    </r>
    <r>
      <rPr>
        <i/>
        <sz val="8"/>
        <color theme="1"/>
        <rFont val="Arial"/>
        <family val="2"/>
      </rPr>
      <t>Administrative data is an average of monthly data from  April 2017 to  March 2018</t>
    </r>
  </si>
  <si>
    <r>
      <rPr>
        <i/>
        <vertAlign val="superscript"/>
        <sz val="8"/>
        <color theme="1"/>
        <rFont val="Arial"/>
        <family val="2"/>
      </rPr>
      <t xml:space="preserve">2 </t>
    </r>
    <r>
      <rPr>
        <i/>
        <sz val="8"/>
        <color theme="1"/>
        <rFont val="Arial"/>
        <family val="2"/>
      </rPr>
      <t>Administartive data is an average of quarterly data for May 2017, August 2017, November 2017 and Feburary 2018</t>
    </r>
  </si>
  <si>
    <r>
      <rPr>
        <i/>
        <vertAlign val="superscript"/>
        <sz val="8"/>
        <color theme="1"/>
        <rFont val="Arial"/>
        <family val="2"/>
      </rPr>
      <t>5</t>
    </r>
    <r>
      <rPr>
        <i/>
        <sz val="8"/>
        <color theme="1"/>
        <rFont val="Arial"/>
        <family val="2"/>
      </rPr>
      <t xml:space="preserve"> FRS figure used as a base for both comparisons and excludes those aged 16-19 in full time non-advanced education</t>
    </r>
  </si>
  <si>
    <r>
      <rPr>
        <i/>
        <vertAlign val="superscript"/>
        <sz val="8"/>
        <color theme="1"/>
        <rFont val="Arial"/>
        <family val="2"/>
      </rPr>
      <t>6</t>
    </r>
    <r>
      <rPr>
        <i/>
        <sz val="8"/>
        <color theme="1"/>
        <rFont val="Arial"/>
        <family val="2"/>
      </rPr>
      <t xml:space="preserve"> State Pension data excludes those recipients who reside overseas</t>
    </r>
  </si>
  <si>
    <r>
      <rPr>
        <i/>
        <vertAlign val="superscript"/>
        <sz val="8"/>
        <color theme="1"/>
        <rFont val="Arial"/>
        <family val="2"/>
      </rPr>
      <t xml:space="preserve">7 </t>
    </r>
    <r>
      <rPr>
        <i/>
        <sz val="8"/>
        <color theme="1"/>
        <rFont val="Arial"/>
        <family val="2"/>
      </rPr>
      <t>Administrative data adjusted to remove those in institutional accomodation for Income Support and Pension Credit</t>
    </r>
  </si>
  <si>
    <r>
      <t>All adults</t>
    </r>
    <r>
      <rPr>
        <b/>
        <vertAlign val="superscript"/>
        <sz val="8"/>
        <color theme="1"/>
        <rFont val="Arial"/>
        <family val="2"/>
      </rPr>
      <t>5</t>
    </r>
  </si>
  <si>
    <r>
      <t>Retirement Pension</t>
    </r>
    <r>
      <rPr>
        <vertAlign val="superscript"/>
        <sz val="8"/>
        <color theme="1"/>
        <rFont val="Arial"/>
        <family val="2"/>
      </rPr>
      <t>1,6</t>
    </r>
  </si>
  <si>
    <r>
      <t>Income Support</t>
    </r>
    <r>
      <rPr>
        <vertAlign val="superscript"/>
        <sz val="8"/>
        <color theme="1"/>
        <rFont val="Arial"/>
        <family val="2"/>
      </rPr>
      <t>1,7</t>
    </r>
  </si>
  <si>
    <r>
      <t>Pension Credit</t>
    </r>
    <r>
      <rPr>
        <vertAlign val="superscript"/>
        <sz val="8"/>
        <color theme="1"/>
        <rFont val="Arial"/>
        <family val="2"/>
      </rPr>
      <t>1,7</t>
    </r>
  </si>
  <si>
    <r>
      <t>Disability Living Allowance</t>
    </r>
    <r>
      <rPr>
        <vertAlign val="superscript"/>
        <sz val="8"/>
        <color theme="1"/>
        <rFont val="Arial"/>
        <family val="2"/>
      </rPr>
      <t>2,4</t>
    </r>
    <r>
      <rPr>
        <sz val="8"/>
        <color theme="1"/>
        <rFont val="Arial"/>
        <family val="2"/>
      </rPr>
      <t xml:space="preserve">                      (Care Component)</t>
    </r>
  </si>
  <si>
    <r>
      <t>Disability Living Allowance</t>
    </r>
    <r>
      <rPr>
        <vertAlign val="superscript"/>
        <sz val="8"/>
        <color theme="1"/>
        <rFont val="Arial"/>
        <family val="2"/>
      </rPr>
      <t>2,4</t>
    </r>
    <r>
      <rPr>
        <sz val="8"/>
        <color theme="1"/>
        <rFont val="Arial"/>
        <family val="2"/>
      </rPr>
      <t xml:space="preserve">                  (Mobility Component)</t>
    </r>
  </si>
  <si>
    <r>
      <t>Personal Independence Payment</t>
    </r>
    <r>
      <rPr>
        <vertAlign val="superscript"/>
        <sz val="8"/>
        <color theme="1"/>
        <rFont val="Arial"/>
        <family val="2"/>
      </rPr>
      <t>2,4</t>
    </r>
    <r>
      <rPr>
        <sz val="8"/>
        <color theme="1"/>
        <rFont val="Arial"/>
        <family val="2"/>
      </rPr>
      <t xml:space="preserve">                  (Mobility Component)</t>
    </r>
  </si>
  <si>
    <r>
      <t>Personal Independence Payment</t>
    </r>
    <r>
      <rPr>
        <vertAlign val="superscript"/>
        <sz val="8"/>
        <color theme="1"/>
        <rFont val="Arial"/>
        <family val="2"/>
      </rPr>
      <t>2,4</t>
    </r>
    <r>
      <rPr>
        <sz val="8"/>
        <color theme="1"/>
        <rFont val="Arial"/>
        <family val="2"/>
      </rPr>
      <t xml:space="preserve">                      (Daily Living Component)</t>
    </r>
  </si>
  <si>
    <r>
      <rPr>
        <i/>
        <vertAlign val="superscript"/>
        <sz val="8"/>
        <color theme="1"/>
        <rFont val="Arial"/>
        <family val="2"/>
      </rPr>
      <t xml:space="preserve">4 </t>
    </r>
    <r>
      <rPr>
        <i/>
        <sz val="8"/>
        <color theme="1"/>
        <rFont val="Arial"/>
        <family val="2"/>
      </rPr>
      <t>Includes those receiving both care/daily living and mobility components and excluded recipients under 16</t>
    </r>
  </si>
  <si>
    <t>Level 6 , Causeway Exchange</t>
  </si>
  <si>
    <t>1-7 Bedford Street</t>
  </si>
  <si>
    <t>BT2 7EG</t>
  </si>
  <si>
    <t>028 90 823588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</si>
</sst>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_(* #,##0_);_(* \(#,##0\);_(* &quot;-&quot;??_);_(@_)"/>
    <numFmt numFmtId="169" formatCode="&quot; &quot;#,##0.00&quot; &quot;;&quot;-&quot;#,##0.00&quot; &quot;;&quot; -&quot;00&quot; &quot;;&quot; &quot;@&quot; &quot;"/>
    <numFmt numFmtId="170" formatCode="&quot; &quot;#,##0.00&quot; &quot;;&quot; (&quot;#,##0.00&quot;)&quot;;&quot; -&quot;00&quot; &quot;;&quot; &quot;@&quot; &quot;"/>
    <numFmt numFmtId="171" formatCode="#,##0&quot; &quot;;&quot;-&quot;#,##0&quot; &quot;"/>
    <numFmt numFmtId="172" formatCode="0000"/>
    <numFmt numFmtId="173" formatCode="#,##0,"/>
    <numFmt numFmtId="174" formatCode="0.000000"/>
    <numFmt numFmtId="175" formatCode="0.000000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Helvetica"/>
    </font>
    <font>
      <sz val="8"/>
      <name val="Helvetica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b/>
      <vertAlign val="superscript"/>
      <sz val="12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Helvetica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</font>
    <font>
      <u/>
      <sz val="7"/>
      <color rgb="FF0000FF"/>
      <name val="Helvetica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</font>
    <font>
      <b/>
      <sz val="11"/>
      <color rgb="FF333333"/>
      <name val="Calibri"/>
      <family val="2"/>
    </font>
    <font>
      <b/>
      <sz val="12"/>
      <color rgb="FF000000"/>
      <name val="Arial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Helvetic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vertAlign val="superscript"/>
      <sz val="8"/>
      <color theme="1"/>
      <name val="Arial"/>
      <family val="2"/>
    </font>
    <font>
      <sz val="11"/>
      <color rgb="FF0066CC"/>
      <name val="Calibri"/>
      <family val="2"/>
      <scheme val="minor"/>
    </font>
    <font>
      <u/>
      <sz val="10"/>
      <color rgb="FF0066CC"/>
      <name val="Arial"/>
      <family val="2"/>
    </font>
    <font>
      <sz val="11"/>
      <color rgb="FF0066CC"/>
      <name val="Arial"/>
      <family val="2"/>
    </font>
    <font>
      <u/>
      <sz val="11"/>
      <color rgb="FF0066CC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Helvetica"/>
      <family val="2"/>
    </font>
    <font>
      <u/>
      <sz val="10"/>
      <color rgb="FF0000FF"/>
      <name val="Helvetica"/>
      <family val="2"/>
    </font>
    <font>
      <u/>
      <sz val="7"/>
      <color rgb="FF0000FF"/>
      <name val="Helvetica"/>
      <family val="2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</borders>
  <cellStyleXfs count="48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5" fillId="5" borderId="0" applyNumberFormat="0" applyFont="0" applyBorder="0">
      <protection locked="0"/>
    </xf>
    <xf numFmtId="0" fontId="35" fillId="0" borderId="0"/>
    <xf numFmtId="16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2" fillId="0" borderId="22" applyNumberFormat="0" applyFill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40" fillId="53" borderId="0" applyNumberFormat="0" applyBorder="0" applyAlignment="0" applyProtection="0"/>
    <xf numFmtId="0" fontId="41" fillId="48" borderId="0" applyNumberFormat="0" applyBorder="0" applyAlignment="0" applyProtection="0"/>
    <xf numFmtId="0" fontId="42" fillId="54" borderId="0" applyNumberFormat="0" applyBorder="0" applyAlignment="0" applyProtection="0"/>
    <xf numFmtId="0" fontId="43" fillId="16" borderId="12" applyNumberFormat="0" applyAlignment="0" applyProtection="0"/>
    <xf numFmtId="0" fontId="44" fillId="49" borderId="13" applyNumberFormat="0" applyAlignment="0" applyProtection="0"/>
    <xf numFmtId="0" fontId="45" fillId="49" borderId="12" applyNumberFormat="0" applyAlignment="0" applyProtection="0"/>
    <xf numFmtId="0" fontId="46" fillId="0" borderId="14" applyNumberFormat="0" applyFill="0" applyAlignment="0" applyProtection="0"/>
    <xf numFmtId="0" fontId="55" fillId="51" borderId="1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51" fillId="38" borderId="0" applyNumberFormat="0" applyBorder="0" applyAlignment="0" applyProtection="0"/>
    <xf numFmtId="0" fontId="51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30" borderId="0" applyNumberFormat="0" applyBorder="0" applyAlignment="0" applyProtection="0"/>
    <xf numFmtId="0" fontId="51" fillId="42" borderId="0" applyNumberFormat="0" applyBorder="0" applyAlignment="0" applyProtection="0"/>
    <xf numFmtId="0" fontId="51" fillId="31" borderId="0" applyNumberFormat="0" applyBorder="0" applyAlignment="0" applyProtection="0"/>
    <xf numFmtId="0" fontId="51" fillId="44" borderId="0" applyNumberFormat="0" applyBorder="0" applyAlignment="0" applyProtection="0"/>
    <xf numFmtId="0" fontId="51" fillId="32" borderId="0" applyNumberFormat="0" applyBorder="0" applyAlignment="0" applyProtection="0"/>
    <xf numFmtId="0" fontId="51" fillId="45" borderId="0" applyNumberFormat="0" applyBorder="0" applyAlignment="0" applyProtection="0"/>
    <xf numFmtId="0" fontId="51" fillId="34" borderId="0" applyNumberFormat="0" applyBorder="0" applyAlignment="0" applyProtection="0"/>
    <xf numFmtId="0" fontId="51" fillId="46" borderId="0" applyNumberFormat="0" applyBorder="0" applyAlignment="0" applyProtection="0"/>
    <xf numFmtId="0" fontId="51" fillId="36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0" borderId="0" applyNumberFormat="0" applyBorder="0" applyAlignment="0" applyProtection="0"/>
    <xf numFmtId="0" fontId="50" fillId="11" borderId="0" applyNumberFormat="0" applyBorder="0" applyAlignment="0" applyProtection="0"/>
    <xf numFmtId="0" fontId="49" fillId="10" borderId="0" applyNumberFormat="0" applyBorder="0" applyAlignment="0" applyProtection="0"/>
    <xf numFmtId="0" fontId="50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2" borderId="0" applyNumberFormat="0" applyBorder="0" applyAlignment="0" applyProtection="0"/>
    <xf numFmtId="0" fontId="50" fillId="13" borderId="0" applyNumberFormat="0" applyBorder="0" applyAlignment="0" applyProtection="0"/>
    <xf numFmtId="0" fontId="49" fillId="12" borderId="0" applyNumberFormat="0" applyBorder="0" applyAlignment="0" applyProtection="0"/>
    <xf numFmtId="0" fontId="50" fillId="13" borderId="0" applyNumberFormat="0" applyBorder="0" applyAlignment="0" applyProtection="0"/>
    <xf numFmtId="0" fontId="49" fillId="12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6" borderId="0" applyNumberFormat="0" applyBorder="0" applyAlignment="0" applyProtection="0"/>
    <xf numFmtId="0" fontId="50" fillId="17" borderId="0" applyNumberFormat="0" applyBorder="0" applyAlignment="0" applyProtection="0"/>
    <xf numFmtId="0" fontId="49" fillId="16" borderId="0" applyNumberFormat="0" applyBorder="0" applyAlignment="0" applyProtection="0"/>
    <xf numFmtId="0" fontId="50" fillId="17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50" fillId="19" borderId="0" applyNumberFormat="0" applyBorder="0" applyAlignment="0" applyProtection="0"/>
    <xf numFmtId="0" fontId="49" fillId="18" borderId="0" applyNumberFormat="0" applyBorder="0" applyAlignment="0" applyProtection="0"/>
    <xf numFmtId="0" fontId="50" fillId="19" borderId="0" applyNumberFormat="0" applyBorder="0" applyAlignment="0" applyProtection="0"/>
    <xf numFmtId="0" fontId="49" fillId="18" borderId="0" applyNumberFormat="0" applyBorder="0" applyAlignment="0" applyProtection="0"/>
    <xf numFmtId="0" fontId="49" fillId="20" borderId="0" applyNumberFormat="0" applyBorder="0" applyAlignment="0" applyProtection="0"/>
    <xf numFmtId="0" fontId="50" fillId="21" borderId="0" applyNumberFormat="0" applyBorder="0" applyAlignment="0" applyProtection="0"/>
    <xf numFmtId="0" fontId="49" fillId="20" borderId="0" applyNumberFormat="0" applyBorder="0" applyAlignment="0" applyProtection="0"/>
    <xf numFmtId="0" fontId="50" fillId="21" borderId="0" applyNumberFormat="0" applyBorder="0" applyAlignment="0" applyProtection="0"/>
    <xf numFmtId="0" fontId="49" fillId="20" borderId="0" applyNumberFormat="0" applyBorder="0" applyAlignment="0" applyProtection="0"/>
    <xf numFmtId="0" fontId="49" fillId="22" borderId="0" applyNumberFormat="0" applyBorder="0" applyAlignment="0" applyProtection="0"/>
    <xf numFmtId="0" fontId="50" fillId="23" borderId="0" applyNumberFormat="0" applyBorder="0" applyAlignment="0" applyProtection="0"/>
    <xf numFmtId="0" fontId="49" fillId="22" borderId="0" applyNumberFormat="0" applyBorder="0" applyAlignment="0" applyProtection="0"/>
    <xf numFmtId="0" fontId="50" fillId="23" borderId="0" applyNumberFormat="0" applyBorder="0" applyAlignment="0" applyProtection="0"/>
    <xf numFmtId="0" fontId="49" fillId="22" borderId="0" applyNumberFormat="0" applyBorder="0" applyAlignment="0" applyProtection="0"/>
    <xf numFmtId="0" fontId="49" fillId="12" borderId="0" applyNumberFormat="0" applyBorder="0" applyAlignment="0" applyProtection="0"/>
    <xf numFmtId="0" fontId="50" fillId="24" borderId="0" applyNumberFormat="0" applyBorder="0" applyAlignment="0" applyProtection="0"/>
    <xf numFmtId="0" fontId="49" fillId="12" borderId="0" applyNumberFormat="0" applyBorder="0" applyAlignment="0" applyProtection="0"/>
    <xf numFmtId="0" fontId="50" fillId="24" borderId="0" applyNumberFormat="0" applyBorder="0" applyAlignment="0" applyProtection="0"/>
    <xf numFmtId="0" fontId="49" fillId="12" borderId="0" applyNumberFormat="0" applyBorder="0" applyAlignment="0" applyProtection="0"/>
    <xf numFmtId="0" fontId="49" fillId="18" borderId="0" applyNumberFormat="0" applyBorder="0" applyAlignment="0" applyProtection="0"/>
    <xf numFmtId="0" fontId="50" fillId="25" borderId="0" applyNumberFormat="0" applyBorder="0" applyAlignment="0" applyProtection="0"/>
    <xf numFmtId="0" fontId="49" fillId="18" borderId="0" applyNumberFormat="0" applyBorder="0" applyAlignment="0" applyProtection="0"/>
    <xf numFmtId="0" fontId="50" fillId="25" borderId="0" applyNumberFormat="0" applyBorder="0" applyAlignment="0" applyProtection="0"/>
    <xf numFmtId="0" fontId="49" fillId="18" borderId="0" applyNumberFormat="0" applyBorder="0" applyAlignment="0" applyProtection="0"/>
    <xf numFmtId="0" fontId="49" fillId="26" borderId="0" applyNumberFormat="0" applyBorder="0" applyAlignment="0" applyProtection="0"/>
    <xf numFmtId="0" fontId="50" fillId="27" borderId="0" applyNumberFormat="0" applyBorder="0" applyAlignment="0" applyProtection="0"/>
    <xf numFmtId="0" fontId="49" fillId="26" borderId="0" applyNumberFormat="0" applyBorder="0" applyAlignment="0" applyProtection="0"/>
    <xf numFmtId="0" fontId="50" fillId="27" borderId="0" applyNumberFormat="0" applyBorder="0" applyAlignment="0" applyProtection="0"/>
    <xf numFmtId="0" fontId="49" fillId="26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30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31" borderId="0" applyNumberFormat="0" applyBorder="0" applyAlignment="0" applyProtection="0"/>
    <xf numFmtId="0" fontId="52" fillId="2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1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1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1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1" fillId="45" borderId="0" applyNumberFormat="0" applyBorder="0" applyAlignment="0" applyProtection="0"/>
    <xf numFmtId="0" fontId="52" fillId="35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46" borderId="0" applyNumberFormat="0" applyBorder="0" applyAlignment="0" applyProtection="0"/>
    <xf numFmtId="0" fontId="52" fillId="4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41" fillId="48" borderId="0" applyNumberFormat="0" applyBorder="0" applyAlignment="0" applyProtection="0"/>
    <xf numFmtId="0" fontId="53" fillId="8" borderId="0" applyNumberFormat="0" applyBorder="0" applyAlignment="0" applyProtection="0"/>
    <xf numFmtId="0" fontId="54" fillId="50" borderId="17" applyNumberFormat="0" applyAlignment="0" applyProtection="0"/>
    <xf numFmtId="0" fontId="54" fillId="50" borderId="17" applyNumberFormat="0" applyAlignment="0" applyProtection="0"/>
    <xf numFmtId="0" fontId="45" fillId="49" borderId="12" applyNumberFormat="0" applyAlignment="0" applyProtection="0"/>
    <xf numFmtId="0" fontId="54" fillId="50" borderId="17" applyNumberFormat="0" applyAlignment="0" applyProtection="0"/>
    <xf numFmtId="0" fontId="35" fillId="5" borderId="0" applyNumberFormat="0" applyFont="0" applyBorder="0">
      <protection locked="0"/>
    </xf>
    <xf numFmtId="0" fontId="35" fillId="5" borderId="0" applyNumberFormat="0" applyFont="0" applyBorder="0">
      <protection locked="0"/>
    </xf>
    <xf numFmtId="0" fontId="56" fillId="52" borderId="18" applyNumberFormat="0" applyAlignment="0" applyProtection="0"/>
    <xf numFmtId="0" fontId="56" fillId="52" borderId="18" applyNumberFormat="0" applyAlignment="0" applyProtection="0"/>
    <xf numFmtId="0" fontId="55" fillId="51" borderId="15" applyNumberFormat="0" applyAlignment="0" applyProtection="0"/>
    <xf numFmtId="0" fontId="56" fillId="52" borderId="18" applyNumberFormat="0" applyAlignment="0" applyProtection="0"/>
    <xf numFmtId="0" fontId="35" fillId="18" borderId="19" applyNumberFormat="0" applyFont="0">
      <alignment horizontal="center" vertical="center"/>
      <protection locked="0"/>
    </xf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5" fillId="0" borderId="0" applyFont="0" applyFill="0" applyBorder="0" applyProtection="0">
      <alignment horizontal="right"/>
    </xf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6" fillId="0" borderId="0" applyNumberFormat="0" applyBorder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33" borderId="0" applyNumberFormat="0" applyFont="0" applyBorder="0">
      <protection locked="0"/>
    </xf>
    <xf numFmtId="0" fontId="36" fillId="18" borderId="0" applyNumberFormat="0" applyBorder="0">
      <alignment vertical="center"/>
      <protection locked="0"/>
    </xf>
    <xf numFmtId="0" fontId="36" fillId="0" borderId="0" applyNumberFormat="0" applyBorder="0">
      <protection locked="0"/>
    </xf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40" fillId="53" borderId="0" applyNumberFormat="0" applyBorder="0" applyAlignment="0" applyProtection="0"/>
    <xf numFmtId="0" fontId="58" fillId="10" borderId="0" applyNumberFormat="0" applyBorder="0" applyAlignment="0" applyProtection="0"/>
    <xf numFmtId="0" fontId="59" fillId="0" borderId="0" applyNumberFormat="0" applyBorder="0">
      <protection locked="0"/>
    </xf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6" fillId="0" borderId="0" applyNumberFormat="0" applyBorder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16" borderId="17" applyNumberFormat="0" applyAlignment="0" applyProtection="0"/>
    <xf numFmtId="0" fontId="69" fillId="16" borderId="17" applyNumberFormat="0" applyAlignment="0" applyProtection="0"/>
    <xf numFmtId="0" fontId="43" fillId="16" borderId="12" applyNumberFormat="0" applyAlignment="0" applyProtection="0"/>
    <xf numFmtId="0" fontId="69" fillId="16" borderId="17" applyNumberFormat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42" fillId="54" borderId="0" applyNumberFormat="0" applyBorder="0" applyAlignment="0" applyProtection="0"/>
    <xf numFmtId="0" fontId="71" fillId="5" borderId="0" applyNumberFormat="0" applyBorder="0" applyAlignment="0" applyProtection="0"/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 applyProtection="0"/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72" fillId="0" borderId="0" applyNumberFormat="0" applyBorder="0" applyProtection="0"/>
    <xf numFmtId="0" fontId="35" fillId="0" borderId="0" applyNumberFormat="0" applyFont="0" applyBorder="0" applyProtection="0"/>
    <xf numFmtId="0" fontId="50" fillId="0" borderId="0" applyNumberFormat="0" applyBorder="0" applyProtection="0"/>
    <xf numFmtId="0" fontId="72" fillId="0" borderId="0" applyNumberFormat="0" applyBorder="0" applyProtection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72" fillId="0" borderId="0" applyNumberFormat="0" applyBorder="0" applyProtection="0"/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0" borderId="0" applyNumberFormat="0" applyFont="0" applyBorder="0">
      <protection locked="0"/>
    </xf>
    <xf numFmtId="0" fontId="35" fillId="55" borderId="27" applyNumberFormat="0" applyFont="0" applyAlignment="0" applyProtection="0"/>
    <xf numFmtId="0" fontId="35" fillId="55" borderId="16" applyNumberFormat="0" applyFont="0" applyAlignment="0" applyProtection="0"/>
    <xf numFmtId="0" fontId="35" fillId="55" borderId="27" applyNumberFormat="0" applyFont="0" applyAlignment="0" applyProtection="0"/>
    <xf numFmtId="0" fontId="35" fillId="55" borderId="16" applyNumberFormat="0" applyFont="0" applyAlignment="0" applyProtection="0"/>
    <xf numFmtId="0" fontId="35" fillId="55" borderId="27" applyNumberFormat="0" applyFont="0" applyAlignment="0" applyProtection="0"/>
    <xf numFmtId="0" fontId="73" fillId="50" borderId="28" applyNumberFormat="0" applyAlignment="0" applyProtection="0"/>
    <xf numFmtId="0" fontId="73" fillId="50" borderId="28" applyNumberFormat="0" applyAlignment="0" applyProtection="0"/>
    <xf numFmtId="0" fontId="44" fillId="49" borderId="13" applyNumberFormat="0" applyAlignment="0" applyProtection="0"/>
    <xf numFmtId="0" fontId="73" fillId="50" borderId="28" applyNumberFormat="0" applyAlignment="0" applyProtection="0"/>
    <xf numFmtId="9" fontId="35" fillId="0" borderId="0" applyFont="0" applyFill="0" applyBorder="0" applyAlignment="0" applyProtection="0"/>
    <xf numFmtId="0" fontId="35" fillId="0" borderId="0" applyNumberFormat="0" applyFont="0" applyBorder="0" applyProtection="0"/>
    <xf numFmtId="0" fontId="35" fillId="18" borderId="29" applyNumberFormat="0" applyFont="0">
      <alignment vertical="center"/>
      <protection locked="0"/>
    </xf>
    <xf numFmtId="0" fontId="35" fillId="18" borderId="29" applyNumberFormat="0" applyFont="0">
      <alignment vertical="center"/>
      <protection locked="0"/>
    </xf>
    <xf numFmtId="0" fontId="35" fillId="18" borderId="29" applyNumberFormat="0" applyFont="0">
      <alignment vertical="center"/>
      <protection locked="0"/>
    </xf>
    <xf numFmtId="0" fontId="35" fillId="0" borderId="0" applyNumberFormat="0" applyFont="0" applyBorder="0" applyProtection="0"/>
    <xf numFmtId="0" fontId="74" fillId="0" borderId="0" applyNumberFormat="0" applyBorder="0" applyProtection="0"/>
    <xf numFmtId="0" fontId="35" fillId="5" borderId="0" applyNumberFormat="0" applyFont="0" applyBorder="0"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4" fillId="0" borderId="30" applyNumberFormat="0" applyFill="0" applyAlignment="0" applyProtection="0"/>
    <xf numFmtId="0" fontId="77" fillId="0" borderId="31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6" fillId="0" borderId="0" applyNumberFormat="0" applyBorder="0" applyProtection="0"/>
    <xf numFmtId="0" fontId="39" fillId="0" borderId="0"/>
    <xf numFmtId="9" fontId="79" fillId="0" borderId="0" applyFont="0" applyFill="0" applyBorder="0" applyAlignment="0" applyProtection="0"/>
    <xf numFmtId="0" fontId="7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15" fillId="3" borderId="0"/>
    <xf numFmtId="0" fontId="15" fillId="0" borderId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70" borderId="0" applyNumberFormat="0" applyBorder="0" applyAlignment="0" applyProtection="0"/>
    <xf numFmtId="0" fontId="82" fillId="70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2" borderId="0" applyNumberFormat="0" applyBorder="0" applyAlignment="0" applyProtection="0"/>
    <xf numFmtId="0" fontId="82" fillId="72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73" borderId="0" applyNumberFormat="0" applyBorder="0" applyAlignment="0" applyProtection="0"/>
    <xf numFmtId="0" fontId="82" fillId="73" borderId="0" applyNumberFormat="0" applyBorder="0" applyAlignment="0" applyProtection="0"/>
    <xf numFmtId="0" fontId="83" fillId="57" borderId="0" applyNumberFormat="0" applyBorder="0" applyAlignment="0" applyProtection="0"/>
    <xf numFmtId="0" fontId="83" fillId="57" borderId="0" applyNumberFormat="0" applyBorder="0" applyAlignment="0" applyProtection="0"/>
    <xf numFmtId="0" fontId="84" fillId="74" borderId="32" applyNumberFormat="0" applyAlignment="0" applyProtection="0"/>
    <xf numFmtId="0" fontId="84" fillId="74" borderId="32" applyNumberFormat="0" applyAlignment="0" applyProtection="0"/>
    <xf numFmtId="172" fontId="15" fillId="3" borderId="33">
      <alignment horizontal="right" vertical="top"/>
    </xf>
    <xf numFmtId="0" fontId="15" fillId="3" borderId="33">
      <alignment horizontal="left" indent="5"/>
    </xf>
    <xf numFmtId="3" fontId="15" fillId="3" borderId="33">
      <alignment horizontal="right"/>
    </xf>
    <xf numFmtId="172" fontId="15" fillId="3" borderId="34" applyNumberFormat="0">
      <alignment horizontal="right" vertical="top"/>
    </xf>
    <xf numFmtId="0" fontId="15" fillId="3" borderId="34">
      <alignment horizontal="left" indent="3"/>
    </xf>
    <xf numFmtId="3" fontId="15" fillId="3" borderId="34">
      <alignment horizontal="right"/>
    </xf>
    <xf numFmtId="172" fontId="30" fillId="3" borderId="34" applyNumberFormat="0">
      <alignment horizontal="right" vertical="top"/>
    </xf>
    <xf numFmtId="0" fontId="30" fillId="3" borderId="34">
      <alignment horizontal="left" indent="1"/>
    </xf>
    <xf numFmtId="0" fontId="30" fillId="3" borderId="34">
      <alignment horizontal="right" vertical="top"/>
    </xf>
    <xf numFmtId="0" fontId="30" fillId="3" borderId="34"/>
    <xf numFmtId="173" fontId="30" fillId="3" borderId="34">
      <alignment horizontal="right"/>
    </xf>
    <xf numFmtId="3" fontId="30" fillId="3" borderId="34">
      <alignment horizontal="right"/>
    </xf>
    <xf numFmtId="0" fontId="15" fillId="3" borderId="35" applyFont="0" applyFill="0" applyAlignment="0"/>
    <xf numFmtId="0" fontId="30" fillId="3" borderId="34">
      <alignment horizontal="right" vertical="top"/>
    </xf>
    <xf numFmtId="0" fontId="30" fillId="3" borderId="34">
      <alignment horizontal="left" indent="2"/>
    </xf>
    <xf numFmtId="3" fontId="30" fillId="3" borderId="34">
      <alignment horizontal="right"/>
    </xf>
    <xf numFmtId="172" fontId="15" fillId="3" borderId="34" applyNumberFormat="0">
      <alignment horizontal="right" vertical="top"/>
    </xf>
    <xf numFmtId="0" fontId="15" fillId="3" borderId="34">
      <alignment horizontal="left" indent="3"/>
    </xf>
    <xf numFmtId="3" fontId="15" fillId="3" borderId="34">
      <alignment horizontal="right"/>
    </xf>
    <xf numFmtId="0" fontId="85" fillId="75" borderId="36" applyNumberFormat="0" applyAlignment="0" applyProtection="0"/>
    <xf numFmtId="0" fontId="85" fillId="75" borderId="36" applyNumberFormat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61" borderId="32" applyNumberFormat="0" applyAlignment="0" applyProtection="0"/>
    <xf numFmtId="0" fontId="92" fillId="61" borderId="32" applyNumberFormat="0" applyAlignment="0" applyProtection="0"/>
    <xf numFmtId="0" fontId="93" fillId="0" borderId="40" applyNumberFormat="0" applyFill="0" applyAlignment="0" applyProtection="0"/>
    <xf numFmtId="0" fontId="93" fillId="0" borderId="40" applyNumberFormat="0" applyFill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77" borderId="41" applyNumberFormat="0" applyFont="0" applyAlignment="0" applyProtection="0"/>
    <xf numFmtId="0" fontId="15" fillId="77" borderId="41" applyNumberFormat="0" applyFont="0" applyAlignment="0" applyProtection="0"/>
    <xf numFmtId="0" fontId="95" fillId="74" borderId="42" applyNumberFormat="0" applyAlignment="0" applyProtection="0"/>
    <xf numFmtId="0" fontId="95" fillId="74" borderId="42" applyNumberFormat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9" fillId="0" borderId="0" applyFont="0" applyFill="0" applyBorder="0" applyAlignment="0" applyProtection="0"/>
    <xf numFmtId="0" fontId="106" fillId="0" borderId="0" applyNumberFormat="0" applyBorder="0" applyProtection="0"/>
    <xf numFmtId="0" fontId="35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0" fontId="39" fillId="79" borderId="16" applyNumberFormat="0" applyFont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Border="0" applyProtection="0"/>
    <xf numFmtId="0" fontId="106" fillId="0" borderId="0" applyNumberFormat="0" applyBorder="0" applyProtection="0"/>
    <xf numFmtId="43" fontId="3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0" xfId="0"/>
    <xf numFmtId="0" fontId="0" fillId="0" borderId="1" xfId="0" applyBorder="1"/>
    <xf numFmtId="49" fontId="3" fillId="0" borderId="1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0" xfId="0" applyFont="1" applyBorder="1"/>
    <xf numFmtId="168" fontId="4" fillId="2" borderId="1" xfId="1" applyNumberFormat="1" applyFont="1" applyFill="1" applyBorder="1"/>
    <xf numFmtId="0" fontId="0" fillId="0" borderId="0" xfId="0"/>
    <xf numFmtId="1" fontId="3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14" fillId="3" borderId="0" xfId="3" applyFont="1" applyFill="1" applyBorder="1"/>
    <xf numFmtId="0" fontId="16" fillId="3" borderId="0" xfId="4" applyFont="1" applyFill="1"/>
    <xf numFmtId="3" fontId="10" fillId="3" borderId="0" xfId="6" applyNumberFormat="1" applyFont="1" applyFill="1"/>
    <xf numFmtId="3" fontId="10" fillId="3" borderId="3" xfId="0" applyNumberFormat="1" applyFont="1" applyFill="1" applyBorder="1"/>
    <xf numFmtId="3" fontId="10" fillId="3" borderId="3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10" fillId="0" borderId="1" xfId="0" applyFont="1" applyBorder="1"/>
    <xf numFmtId="0" fontId="23" fillId="0" borderId="0" xfId="0" applyFont="1"/>
    <xf numFmtId="0" fontId="10" fillId="3" borderId="0" xfId="3" applyFont="1" applyFill="1" applyBorder="1" applyAlignment="1">
      <alignment horizontal="right"/>
    </xf>
    <xf numFmtId="0" fontId="12" fillId="3" borderId="3" xfId="3" applyFont="1" applyFill="1" applyBorder="1" applyAlignment="1">
      <alignment horizontal="left" wrapText="1"/>
    </xf>
    <xf numFmtId="0" fontId="12" fillId="3" borderId="3" xfId="3" applyFont="1" applyFill="1" applyBorder="1" applyAlignment="1">
      <alignment horizontal="right" wrapText="1"/>
    </xf>
    <xf numFmtId="2" fontId="12" fillId="3" borderId="3" xfId="3" applyNumberFormat="1" applyFont="1" applyFill="1" applyBorder="1" applyAlignment="1">
      <alignment horizontal="right" wrapText="1" shrinkToFit="1"/>
    </xf>
    <xf numFmtId="0" fontId="10" fillId="3" borderId="0" xfId="5" applyFont="1" applyFill="1"/>
    <xf numFmtId="3" fontId="10" fillId="3" borderId="0" xfId="3" applyNumberFormat="1" applyFont="1" applyFill="1" applyBorder="1" applyAlignment="1">
      <alignment horizontal="right"/>
    </xf>
    <xf numFmtId="9" fontId="10" fillId="3" borderId="0" xfId="2" applyFont="1" applyFill="1" applyBorder="1" applyAlignment="1">
      <alignment horizontal="right"/>
    </xf>
    <xf numFmtId="0" fontId="10" fillId="3" borderId="0" xfId="5" applyFont="1" applyFill="1" applyAlignment="1">
      <alignment horizontal="right"/>
    </xf>
    <xf numFmtId="0" fontId="1" fillId="0" borderId="0" xfId="0" applyFont="1"/>
    <xf numFmtId="0" fontId="0" fillId="0" borderId="0" xfId="0"/>
    <xf numFmtId="3" fontId="12" fillId="2" borderId="1" xfId="0" applyNumberFormat="1" applyFont="1" applyFill="1" applyBorder="1"/>
    <xf numFmtId="0" fontId="0" fillId="0" borderId="0" xfId="0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37" fillId="0" borderId="0" xfId="0" applyFont="1"/>
    <xf numFmtId="0" fontId="38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/>
    </xf>
    <xf numFmtId="166" fontId="10" fillId="0" borderId="0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1" xfId="1" applyNumberFormat="1" applyFont="1" applyBorder="1" applyAlignment="1">
      <alignment horizontal="right"/>
    </xf>
    <xf numFmtId="0" fontId="10" fillId="0" borderId="1" xfId="0" applyFont="1" applyBorder="1" applyAlignment="1"/>
    <xf numFmtId="0" fontId="10" fillId="0" borderId="4" xfId="0" applyFont="1" applyBorder="1" applyAlignment="1"/>
    <xf numFmtId="1" fontId="12" fillId="0" borderId="1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1" fontId="10" fillId="0" borderId="0" xfId="1" applyNumberFormat="1" applyFont="1" applyBorder="1" applyAlignment="1">
      <alignment horizontal="right"/>
    </xf>
    <xf numFmtId="166" fontId="10" fillId="0" borderId="5" xfId="1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1" fontId="10" fillId="0" borderId="5" xfId="1" applyNumberFormat="1" applyFont="1" applyBorder="1" applyAlignment="1">
      <alignment horizontal="right"/>
    </xf>
    <xf numFmtId="168" fontId="10" fillId="0" borderId="0" xfId="1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166" fontId="12" fillId="0" borderId="5" xfId="1" applyNumberFormat="1" applyFont="1" applyBorder="1" applyAlignment="1">
      <alignment horizontal="right"/>
    </xf>
    <xf numFmtId="1" fontId="12" fillId="0" borderId="4" xfId="1" applyNumberFormat="1" applyFont="1" applyBorder="1" applyAlignment="1">
      <alignment horizontal="right"/>
    </xf>
    <xf numFmtId="166" fontId="10" fillId="0" borderId="8" xfId="1" applyNumberFormat="1" applyFont="1" applyBorder="1" applyAlignment="1">
      <alignment horizontal="right"/>
    </xf>
    <xf numFmtId="166" fontId="12" fillId="0" borderId="4" xfId="1" applyNumberFormat="1" applyFont="1" applyBorder="1" applyAlignment="1">
      <alignment horizontal="right"/>
    </xf>
    <xf numFmtId="0" fontId="35" fillId="4" borderId="0" xfId="11" applyFill="1"/>
    <xf numFmtId="0" fontId="35" fillId="4" borderId="0" xfId="11" applyFill="1" applyAlignment="1">
      <alignment horizontal="left" vertical="center"/>
    </xf>
    <xf numFmtId="166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165" fontId="12" fillId="0" borderId="0" xfId="1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 vertical="center" wrapText="1"/>
    </xf>
    <xf numFmtId="0" fontId="16" fillId="3" borderId="0" xfId="3" applyFont="1" applyFill="1" applyBorder="1" applyAlignment="1">
      <alignment horizontal="left"/>
    </xf>
    <xf numFmtId="0" fontId="12" fillId="3" borderId="0" xfId="3" applyFont="1" applyFill="1" applyBorder="1" applyAlignment="1">
      <alignment horizontal="left" wrapText="1"/>
    </xf>
    <xf numFmtId="0" fontId="12" fillId="3" borderId="0" xfId="3" applyFont="1" applyFill="1" applyBorder="1" applyAlignment="1">
      <alignment horizontal="right" wrapText="1"/>
    </xf>
    <xf numFmtId="2" fontId="12" fillId="3" borderId="0" xfId="3" applyNumberFormat="1" applyFont="1" applyFill="1" applyBorder="1" applyAlignment="1">
      <alignment horizontal="right" wrapText="1" shrinkToFit="1"/>
    </xf>
    <xf numFmtId="0" fontId="3" fillId="0" borderId="0" xfId="0" applyFont="1" applyBorder="1" applyAlignment="1">
      <alignment horizontal="right"/>
    </xf>
    <xf numFmtId="0" fontId="23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1" fontId="10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right" vertical="center"/>
    </xf>
    <xf numFmtId="0" fontId="0" fillId="78" borderId="0" xfId="0" applyFill="1"/>
    <xf numFmtId="0" fontId="28" fillId="78" borderId="0" xfId="0" applyFont="1" applyFill="1"/>
    <xf numFmtId="0" fontId="29" fillId="78" borderId="0" xfId="0" applyFont="1" applyFill="1"/>
    <xf numFmtId="0" fontId="30" fillId="78" borderId="0" xfId="0" applyFont="1" applyFill="1"/>
    <xf numFmtId="0" fontId="31" fillId="78" borderId="0" xfId="0" applyFont="1" applyFill="1"/>
    <xf numFmtId="0" fontId="30" fillId="78" borderId="0" xfId="0" applyFont="1" applyFill="1" applyAlignment="1">
      <alignment horizontal="left"/>
    </xf>
    <xf numFmtId="0" fontId="31" fillId="78" borderId="0" xfId="0" applyFont="1" applyFill="1" applyAlignment="1">
      <alignment horizontal="left"/>
    </xf>
    <xf numFmtId="0" fontId="32" fillId="78" borderId="0" xfId="7" applyFont="1" applyFill="1" applyBorder="1" applyAlignment="1" applyProtection="1">
      <alignment horizontal="left"/>
    </xf>
    <xf numFmtId="0" fontId="33" fillId="78" borderId="0" xfId="7" applyFont="1" applyFill="1" applyBorder="1" applyAlignment="1" applyProtection="1">
      <alignment horizontal="left"/>
    </xf>
    <xf numFmtId="0" fontId="30" fillId="78" borderId="0" xfId="8" applyFont="1" applyFill="1" applyAlignment="1">
      <alignment horizontal="left"/>
    </xf>
    <xf numFmtId="0" fontId="15" fillId="78" borderId="0" xfId="9" applyFont="1" applyFill="1" applyBorder="1" applyAlignment="1"/>
    <xf numFmtId="0" fontId="30" fillId="78" borderId="0" xfId="0" applyFont="1" applyFill="1" applyAlignment="1">
      <alignment horizontal="left" vertical="top"/>
    </xf>
    <xf numFmtId="0" fontId="15" fillId="78" borderId="0" xfId="9" applyFont="1" applyFill="1" applyBorder="1" applyAlignment="1">
      <alignment vertical="top"/>
    </xf>
    <xf numFmtId="0" fontId="0" fillId="78" borderId="0" xfId="0" applyFill="1" applyAlignment="1">
      <alignment horizontal="left"/>
    </xf>
    <xf numFmtId="0" fontId="15" fillId="78" borderId="0" xfId="8" applyFont="1" applyFill="1" applyAlignment="1">
      <alignment vertical="top"/>
    </xf>
    <xf numFmtId="0" fontId="31" fillId="78" borderId="0" xfId="0" applyFont="1" applyFill="1" applyAlignment="1">
      <alignment horizontal="left" vertical="top"/>
    </xf>
    <xf numFmtId="0" fontId="31" fillId="78" borderId="0" xfId="0" applyFont="1" applyFill="1" applyAlignment="1">
      <alignment vertical="top"/>
    </xf>
    <xf numFmtId="0" fontId="30" fillId="78" borderId="0" xfId="0" applyFont="1" applyFill="1" applyAlignment="1"/>
    <xf numFmtId="0" fontId="31" fillId="78" borderId="0" xfId="0" applyFont="1" applyFill="1" applyAlignment="1"/>
    <xf numFmtId="0" fontId="15" fillId="78" borderId="0" xfId="0" applyFont="1" applyFill="1" applyAlignment="1"/>
    <xf numFmtId="0" fontId="31" fillId="78" borderId="0" xfId="0" applyNumberFormat="1" applyFont="1" applyFill="1" applyAlignment="1"/>
    <xf numFmtId="0" fontId="31" fillId="78" borderId="0" xfId="0" applyFont="1" applyFill="1" applyAlignment="1">
      <alignment horizontal="center"/>
    </xf>
    <xf numFmtId="3" fontId="20" fillId="78" borderId="0" xfId="7" applyNumberFormat="1" applyFont="1" applyFill="1" applyAlignment="1" applyProtection="1"/>
    <xf numFmtId="0" fontId="6" fillId="0" borderId="0" xfId="0" applyFont="1"/>
    <xf numFmtId="0" fontId="100" fillId="0" borderId="0" xfId="0" applyFont="1"/>
    <xf numFmtId="0" fontId="101" fillId="0" borderId="0" xfId="7" applyFont="1" applyAlignment="1" applyProtection="1"/>
    <xf numFmtId="0" fontId="102" fillId="0" borderId="0" xfId="0" applyFont="1"/>
    <xf numFmtId="0" fontId="103" fillId="0" borderId="0" xfId="7" applyFont="1" applyAlignment="1" applyProtection="1"/>
    <xf numFmtId="3" fontId="10" fillId="3" borderId="1" xfId="6" applyNumberFormat="1" applyFont="1" applyFill="1" applyBorder="1" applyAlignment="1"/>
    <xf numFmtId="0" fontId="0" fillId="0" borderId="0" xfId="0" applyAlignment="1"/>
    <xf numFmtId="0" fontId="3" fillId="3" borderId="0" xfId="0" applyFont="1" applyFill="1" applyBorder="1" applyAlignment="1">
      <alignment vertical="top" wrapText="1"/>
    </xf>
    <xf numFmtId="0" fontId="3" fillId="3" borderId="0" xfId="7" quotePrefix="1" applyFont="1" applyFill="1" applyBorder="1" applyAlignment="1" applyProtection="1">
      <alignment horizontal="left" vertical="top" wrapText="1"/>
    </xf>
    <xf numFmtId="0" fontId="3" fillId="3" borderId="0" xfId="0" quotePrefix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10" fillId="3" borderId="2" xfId="0" applyFont="1" applyFill="1" applyBorder="1"/>
    <xf numFmtId="1" fontId="10" fillId="3" borderId="2" xfId="0" applyNumberFormat="1" applyFont="1" applyFill="1" applyBorder="1"/>
    <xf numFmtId="1" fontId="12" fillId="3" borderId="0" xfId="0" applyNumberFormat="1" applyFont="1" applyFill="1" applyBorder="1" applyAlignment="1">
      <alignment horizontal="right"/>
    </xf>
    <xf numFmtId="1" fontId="10" fillId="3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44" xfId="0" applyFont="1" applyBorder="1"/>
    <xf numFmtId="0" fontId="104" fillId="0" borderId="0" xfId="405"/>
    <xf numFmtId="0" fontId="30" fillId="0" borderId="0" xfId="405" applyFont="1"/>
    <xf numFmtId="0" fontId="19" fillId="3" borderId="0" xfId="405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 wrapText="1"/>
    </xf>
    <xf numFmtId="0" fontId="19" fillId="3" borderId="2" xfId="0" applyFont="1" applyFill="1" applyBorder="1" applyAlignment="1">
      <alignment horizontal="right"/>
    </xf>
    <xf numFmtId="0" fontId="10" fillId="0" borderId="0" xfId="405" applyFont="1"/>
    <xf numFmtId="0" fontId="12" fillId="0" borderId="0" xfId="405" applyFont="1"/>
    <xf numFmtId="3" fontId="3" fillId="0" borderId="0" xfId="0" applyNumberFormat="1" applyFont="1"/>
    <xf numFmtId="3" fontId="4" fillId="0" borderId="0" xfId="0" applyNumberFormat="1" applyFont="1"/>
    <xf numFmtId="9" fontId="3" fillId="0" borderId="0" xfId="2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9" fontId="10" fillId="3" borderId="0" xfId="2" applyNumberFormat="1" applyFont="1" applyFill="1"/>
    <xf numFmtId="0" fontId="0" fillId="0" borderId="0" xfId="0"/>
    <xf numFmtId="0" fontId="3" fillId="0" borderId="0" xfId="3" applyFont="1" applyFill="1" applyBorder="1" applyAlignment="1">
      <alignment horizontal="right"/>
    </xf>
    <xf numFmtId="0" fontId="3" fillId="0" borderId="0" xfId="5" applyFont="1" applyFill="1"/>
    <xf numFmtId="1" fontId="3" fillId="0" borderId="0" xfId="0" applyNumberFormat="1" applyFont="1"/>
    <xf numFmtId="3" fontId="0" fillId="0" borderId="0" xfId="0" applyNumberFormat="1"/>
    <xf numFmtId="0" fontId="4" fillId="0" borderId="0" xfId="0" applyFont="1"/>
    <xf numFmtId="0" fontId="10" fillId="3" borderId="0" xfId="6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5" applyFont="1" applyFill="1" applyBorder="1" applyAlignment="1"/>
    <xf numFmtId="0" fontId="10" fillId="0" borderId="0" xfId="3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0" fontId="10" fillId="0" borderId="0" xfId="5" applyFont="1" applyFill="1"/>
    <xf numFmtId="9" fontId="3" fillId="0" borderId="1" xfId="0" applyNumberFormat="1" applyFont="1" applyBorder="1"/>
    <xf numFmtId="3" fontId="23" fillId="0" borderId="0" xfId="0" applyNumberFormat="1" applyFont="1"/>
    <xf numFmtId="9" fontId="3" fillId="0" borderId="0" xfId="0" applyNumberFormat="1" applyFont="1"/>
    <xf numFmtId="3" fontId="3" fillId="0" borderId="0" xfId="2" applyNumberFormat="1" applyFont="1"/>
    <xf numFmtId="9" fontId="10" fillId="3" borderId="1" xfId="6" applyNumberFormat="1" applyFont="1" applyFill="1" applyBorder="1" applyAlignment="1"/>
    <xf numFmtId="0" fontId="10" fillId="3" borderId="1" xfId="6" applyFont="1" applyFill="1" applyBorder="1" applyAlignment="1"/>
    <xf numFmtId="9" fontId="10" fillId="3" borderId="0" xfId="6" applyNumberFormat="1" applyFont="1" applyFill="1"/>
    <xf numFmtId="0" fontId="10" fillId="3" borderId="0" xfId="6" applyFont="1" applyFill="1" applyAlignment="1">
      <alignment horizontal="left" indent="1"/>
    </xf>
    <xf numFmtId="0" fontId="12" fillId="3" borderId="0" xfId="6" applyFont="1" applyFill="1" applyBorder="1"/>
    <xf numFmtId="167" fontId="10" fillId="3" borderId="3" xfId="6" applyNumberFormat="1" applyFont="1" applyFill="1" applyBorder="1" applyAlignment="1">
      <alignment horizontal="right" wrapText="1"/>
    </xf>
    <xf numFmtId="3" fontId="10" fillId="3" borderId="3" xfId="6" applyNumberFormat="1" applyFont="1" applyFill="1" applyBorder="1" applyAlignment="1">
      <alignment horizontal="right" wrapText="1"/>
    </xf>
    <xf numFmtId="167" fontId="10" fillId="3" borderId="1" xfId="6" applyNumberFormat="1" applyFont="1" applyFill="1" applyBorder="1" applyAlignment="1">
      <alignment horizontal="right" wrapText="1"/>
    </xf>
    <xf numFmtId="3" fontId="10" fillId="3" borderId="1" xfId="6" applyNumberFormat="1" applyFont="1" applyFill="1" applyBorder="1" applyAlignment="1">
      <alignment horizontal="right" wrapText="1"/>
    </xf>
    <xf numFmtId="0" fontId="12" fillId="3" borderId="1" xfId="6" applyFont="1" applyFill="1" applyBorder="1"/>
    <xf numFmtId="0" fontId="12" fillId="3" borderId="2" xfId="6" applyFont="1" applyFill="1" applyBorder="1"/>
    <xf numFmtId="0" fontId="1" fillId="0" borderId="0" xfId="0" applyFont="1" applyBorder="1"/>
    <xf numFmtId="0" fontId="10" fillId="3" borderId="0" xfId="6" applyFont="1" applyFill="1"/>
    <xf numFmtId="0" fontId="12" fillId="3" borderId="0" xfId="6" applyFont="1" applyFill="1"/>
    <xf numFmtId="3" fontId="3" fillId="0" borderId="1" xfId="0" applyNumberFormat="1" applyFont="1" applyBorder="1"/>
    <xf numFmtId="9" fontId="3" fillId="0" borderId="0" xfId="2" applyFont="1"/>
    <xf numFmtId="0" fontId="35" fillId="80" borderId="0" xfId="460" applyFill="1" applyBorder="1" applyAlignment="1">
      <alignment horizontal="right"/>
    </xf>
    <xf numFmtId="3" fontId="35" fillId="80" borderId="0" xfId="460" applyNumberFormat="1" applyFill="1" applyBorder="1" applyAlignment="1">
      <alignment horizontal="right"/>
    </xf>
    <xf numFmtId="3" fontId="35" fillId="78" borderId="0" xfId="460" applyNumberFormat="1" applyFill="1" applyBorder="1" applyAlignment="1">
      <alignment horizontal="right"/>
    </xf>
    <xf numFmtId="1" fontId="35" fillId="80" borderId="0" xfId="473" applyNumberFormat="1" applyFont="1" applyFill="1" applyBorder="1" applyAlignment="1">
      <alignment horizontal="right"/>
    </xf>
    <xf numFmtId="166" fontId="35" fillId="78" borderId="0" xfId="475" applyNumberFormat="1" applyFont="1" applyFill="1" applyBorder="1"/>
    <xf numFmtId="1" fontId="35" fillId="80" borderId="0" xfId="462" applyNumberFormat="1" applyFont="1" applyFill="1" applyBorder="1"/>
    <xf numFmtId="166" fontId="0" fillId="0" borderId="0" xfId="0" applyNumberFormat="1"/>
    <xf numFmtId="9" fontId="0" fillId="0" borderId="0" xfId="2" applyFont="1"/>
    <xf numFmtId="2" fontId="0" fillId="0" borderId="0" xfId="0" applyNumberFormat="1"/>
    <xf numFmtId="3" fontId="111" fillId="80" borderId="0" xfId="460" applyNumberFormat="1" applyFont="1" applyFill="1" applyBorder="1" applyAlignment="1">
      <alignment horizontal="right"/>
    </xf>
    <xf numFmtId="174" fontId="0" fillId="0" borderId="0" xfId="2" applyNumberFormat="1" applyFont="1"/>
    <xf numFmtId="175" fontId="0" fillId="0" borderId="0" xfId="2" applyNumberFormat="1" applyFont="1"/>
    <xf numFmtId="0" fontId="110" fillId="78" borderId="0" xfId="0" applyFont="1" applyFill="1"/>
    <xf numFmtId="0" fontId="31" fillId="78" borderId="0" xfId="0" applyFont="1" applyFill="1" applyAlignment="1">
      <alignment horizontal="left" wrapText="1"/>
    </xf>
    <xf numFmtId="0" fontId="20" fillId="78" borderId="0" xfId="7" applyFill="1" applyAlignment="1" applyProtection="1">
      <alignment horizontal="left" wrapText="1"/>
    </xf>
    <xf numFmtId="0" fontId="32" fillId="78" borderId="0" xfId="7" applyFont="1" applyFill="1" applyAlignment="1" applyProtection="1">
      <alignment horizontal="left" wrapText="1"/>
    </xf>
    <xf numFmtId="0" fontId="18" fillId="3" borderId="0" xfId="0" quotePrefix="1" applyFont="1" applyFill="1" applyBorder="1" applyAlignment="1">
      <alignment horizontal="left"/>
    </xf>
    <xf numFmtId="0" fontId="30" fillId="0" borderId="0" xfId="405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0" fillId="3" borderId="3" xfId="6" applyNumberFormat="1" applyFont="1" applyFill="1" applyBorder="1" applyAlignment="1">
      <alignment horizontal="center"/>
    </xf>
    <xf numFmtId="0" fontId="16" fillId="3" borderId="0" xfId="6" applyFont="1" applyFill="1" applyAlignment="1">
      <alignment horizontal="left" wrapText="1"/>
    </xf>
    <xf numFmtId="0" fontId="3" fillId="0" borderId="3" xfId="0" applyFont="1" applyBorder="1" applyAlignment="1">
      <alignment horizontal="center"/>
    </xf>
    <xf numFmtId="0" fontId="26" fillId="3" borderId="2" xfId="6" applyFont="1" applyFill="1" applyBorder="1" applyAlignment="1">
      <alignment horizontal="left" wrapText="1"/>
    </xf>
    <xf numFmtId="0" fontId="26" fillId="3" borderId="0" xfId="442" applyFont="1" applyFill="1" applyBorder="1" applyAlignment="1">
      <alignment horizontal="left" wrapText="1"/>
    </xf>
    <xf numFmtId="0" fontId="26" fillId="3" borderId="2" xfId="3" applyFont="1" applyFill="1" applyBorder="1" applyAlignment="1">
      <alignment horizontal="left" wrapText="1"/>
    </xf>
    <xf numFmtId="0" fontId="12" fillId="0" borderId="1" xfId="0" applyFont="1" applyBorder="1" applyAlignment="1">
      <alignment horizontal="right"/>
    </xf>
    <xf numFmtId="49" fontId="6" fillId="0" borderId="0" xfId="0" applyNumberFormat="1" applyFont="1" applyBorder="1" applyAlignment="1">
      <alignment horizontal="left" vertical="center" wrapText="1"/>
    </xf>
    <xf numFmtId="165" fontId="12" fillId="0" borderId="2" xfId="1" applyNumberFormat="1" applyFont="1" applyBorder="1" applyAlignment="1">
      <alignment horizontal="right"/>
    </xf>
    <xf numFmtId="165" fontId="12" fillId="0" borderId="1" xfId="1" applyNumberFormat="1" applyFont="1" applyBorder="1" applyAlignment="1">
      <alignment horizontal="right"/>
    </xf>
    <xf numFmtId="0" fontId="10" fillId="0" borderId="9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480">
    <cellStyle name="%" xfId="292"/>
    <cellStyle name="20% - Accent1 2" xfId="42"/>
    <cellStyle name="20% - Accent1 2 2" xfId="293"/>
    <cellStyle name="20% - Accent1 3" xfId="43"/>
    <cellStyle name="20% - Accent1 4" xfId="44"/>
    <cellStyle name="20% - Accent1 5" xfId="45"/>
    <cellStyle name="20% - Accent1 6" xfId="46"/>
    <cellStyle name="20% - Accent1 7" xfId="294"/>
    <cellStyle name="20% - Accent2 2" xfId="47"/>
    <cellStyle name="20% - Accent2 2 2" xfId="295"/>
    <cellStyle name="20% - Accent2 3" xfId="48"/>
    <cellStyle name="20% - Accent2 4" xfId="49"/>
    <cellStyle name="20% - Accent2 5" xfId="50"/>
    <cellStyle name="20% - Accent2 6" xfId="51"/>
    <cellStyle name="20% - Accent2 7" xfId="296"/>
    <cellStyle name="20% - Accent3 2" xfId="52"/>
    <cellStyle name="20% - Accent3 2 2" xfId="297"/>
    <cellStyle name="20% - Accent3 3" xfId="53"/>
    <cellStyle name="20% - Accent3 4" xfId="54"/>
    <cellStyle name="20% - Accent3 5" xfId="55"/>
    <cellStyle name="20% - Accent3 6" xfId="56"/>
    <cellStyle name="20% - Accent3 7" xfId="298"/>
    <cellStyle name="20% - Accent4 2" xfId="57"/>
    <cellStyle name="20% - Accent4 2 2" xfId="299"/>
    <cellStyle name="20% - Accent4 3" xfId="58"/>
    <cellStyle name="20% - Accent4 4" xfId="59"/>
    <cellStyle name="20% - Accent4 5" xfId="60"/>
    <cellStyle name="20% - Accent4 6" xfId="61"/>
    <cellStyle name="20% - Accent4 7" xfId="300"/>
    <cellStyle name="20% - Accent5 2" xfId="62"/>
    <cellStyle name="20% - Accent5 2 2" xfId="301"/>
    <cellStyle name="20% - Accent5 3" xfId="63"/>
    <cellStyle name="20% - Accent5 4" xfId="64"/>
    <cellStyle name="20% - Accent5 5" xfId="65"/>
    <cellStyle name="20% - Accent5 6" xfId="66"/>
    <cellStyle name="20% - Accent5 7" xfId="302"/>
    <cellStyle name="20% - Accent6 2" xfId="67"/>
    <cellStyle name="20% - Accent6 2 2" xfId="303"/>
    <cellStyle name="20% - Accent6 3" xfId="68"/>
    <cellStyle name="20% - Accent6 4" xfId="69"/>
    <cellStyle name="20% - Accent6 5" xfId="70"/>
    <cellStyle name="20% - Accent6 6" xfId="71"/>
    <cellStyle name="20% - Accent6 7" xfId="304"/>
    <cellStyle name="40% - Accent1 2" xfId="72"/>
    <cellStyle name="40% - Accent1 2 2" xfId="305"/>
    <cellStyle name="40% - Accent1 3" xfId="73"/>
    <cellStyle name="40% - Accent1 4" xfId="74"/>
    <cellStyle name="40% - Accent1 5" xfId="75"/>
    <cellStyle name="40% - Accent1 6" xfId="76"/>
    <cellStyle name="40% - Accent1 7" xfId="306"/>
    <cellStyle name="40% - Accent2 2" xfId="77"/>
    <cellStyle name="40% - Accent2 2 2" xfId="307"/>
    <cellStyle name="40% - Accent2 3" xfId="78"/>
    <cellStyle name="40% - Accent2 4" xfId="79"/>
    <cellStyle name="40% - Accent2 5" xfId="80"/>
    <cellStyle name="40% - Accent2 6" xfId="81"/>
    <cellStyle name="40% - Accent2 7" xfId="308"/>
    <cellStyle name="40% - Accent3 2" xfId="82"/>
    <cellStyle name="40% - Accent3 2 2" xfId="309"/>
    <cellStyle name="40% - Accent3 3" xfId="83"/>
    <cellStyle name="40% - Accent3 4" xfId="84"/>
    <cellStyle name="40% - Accent3 5" xfId="85"/>
    <cellStyle name="40% - Accent3 6" xfId="86"/>
    <cellStyle name="40% - Accent3 7" xfId="310"/>
    <cellStyle name="40% - Accent4 2" xfId="87"/>
    <cellStyle name="40% - Accent4 2 2" xfId="311"/>
    <cellStyle name="40% - Accent4 3" xfId="88"/>
    <cellStyle name="40% - Accent4 4" xfId="89"/>
    <cellStyle name="40% - Accent4 5" xfId="90"/>
    <cellStyle name="40% - Accent4 6" xfId="91"/>
    <cellStyle name="40% - Accent4 7" xfId="312"/>
    <cellStyle name="40% - Accent5 2" xfId="92"/>
    <cellStyle name="40% - Accent5 2 2" xfId="313"/>
    <cellStyle name="40% - Accent5 3" xfId="93"/>
    <cellStyle name="40% - Accent5 4" xfId="94"/>
    <cellStyle name="40% - Accent5 5" xfId="95"/>
    <cellStyle name="40% - Accent5 6" xfId="96"/>
    <cellStyle name="40% - Accent5 7" xfId="314"/>
    <cellStyle name="40% - Accent6 2" xfId="97"/>
    <cellStyle name="40% - Accent6 2 2" xfId="315"/>
    <cellStyle name="40% - Accent6 3" xfId="98"/>
    <cellStyle name="40% - Accent6 4" xfId="99"/>
    <cellStyle name="40% - Accent6 5" xfId="100"/>
    <cellStyle name="40% - Accent6 6" xfId="101"/>
    <cellStyle name="40% - Accent6 7" xfId="316"/>
    <cellStyle name="60% - Accent1 2" xfId="102"/>
    <cellStyle name="60% - Accent1 2 2" xfId="317"/>
    <cellStyle name="60% - Accent1 3" xfId="103"/>
    <cellStyle name="60% - Accent1 4" xfId="104"/>
    <cellStyle name="60% - Accent1 5" xfId="105"/>
    <cellStyle name="60% - Accent1 6" xfId="318"/>
    <cellStyle name="60% - Accent1 7" xfId="31"/>
    <cellStyle name="60% - Accent2 2" xfId="106"/>
    <cellStyle name="60% - Accent2 2 2" xfId="319"/>
    <cellStyle name="60% - Accent2 3" xfId="107"/>
    <cellStyle name="60% - Accent2 4" xfId="108"/>
    <cellStyle name="60% - Accent2 5" xfId="109"/>
    <cellStyle name="60% - Accent2 6" xfId="320"/>
    <cellStyle name="60% - Accent2 7" xfId="33"/>
    <cellStyle name="60% - Accent3 2" xfId="110"/>
    <cellStyle name="60% - Accent3 2 2" xfId="321"/>
    <cellStyle name="60% - Accent3 3" xfId="111"/>
    <cellStyle name="60% - Accent3 4" xfId="112"/>
    <cellStyle name="60% - Accent3 5" xfId="113"/>
    <cellStyle name="60% - Accent3 6" xfId="322"/>
    <cellStyle name="60% - Accent3 7" xfId="35"/>
    <cellStyle name="60% - Accent4 2" xfId="114"/>
    <cellStyle name="60% - Accent4 2 2" xfId="323"/>
    <cellStyle name="60% - Accent4 3" xfId="115"/>
    <cellStyle name="60% - Accent4 4" xfId="116"/>
    <cellStyle name="60% - Accent4 5" xfId="117"/>
    <cellStyle name="60% - Accent4 6" xfId="324"/>
    <cellStyle name="60% - Accent4 7" xfId="37"/>
    <cellStyle name="60% - Accent5 2" xfId="118"/>
    <cellStyle name="60% - Accent5 2 2" xfId="325"/>
    <cellStyle name="60% - Accent5 3" xfId="119"/>
    <cellStyle name="60% - Accent5 4" xfId="120"/>
    <cellStyle name="60% - Accent5 5" xfId="121"/>
    <cellStyle name="60% - Accent5 6" xfId="326"/>
    <cellStyle name="60% - Accent5 7" xfId="39"/>
    <cellStyle name="60% - Accent6 2" xfId="122"/>
    <cellStyle name="60% - Accent6 2 2" xfId="327"/>
    <cellStyle name="60% - Accent6 3" xfId="123"/>
    <cellStyle name="60% - Accent6 4" xfId="124"/>
    <cellStyle name="60% - Accent6 5" xfId="125"/>
    <cellStyle name="60% - Accent6 6" xfId="328"/>
    <cellStyle name="60% - Accent6 7" xfId="41"/>
    <cellStyle name="Accent1 2" xfId="126"/>
    <cellStyle name="Accent1 2 2" xfId="329"/>
    <cellStyle name="Accent1 3" xfId="127"/>
    <cellStyle name="Accent1 4" xfId="128"/>
    <cellStyle name="Accent1 5" xfId="129"/>
    <cellStyle name="Accent1 6" xfId="330"/>
    <cellStyle name="Accent1 7" xfId="30"/>
    <cellStyle name="Accent2 2" xfId="130"/>
    <cellStyle name="Accent2 2 2" xfId="331"/>
    <cellStyle name="Accent2 3" xfId="131"/>
    <cellStyle name="Accent2 4" xfId="132"/>
    <cellStyle name="Accent2 5" xfId="133"/>
    <cellStyle name="Accent2 6" xfId="332"/>
    <cellStyle name="Accent2 7" xfId="32"/>
    <cellStyle name="Accent3 2" xfId="134"/>
    <cellStyle name="Accent3 2 2" xfId="333"/>
    <cellStyle name="Accent3 3" xfId="135"/>
    <cellStyle name="Accent3 4" xfId="136"/>
    <cellStyle name="Accent3 5" xfId="137"/>
    <cellStyle name="Accent3 6" xfId="334"/>
    <cellStyle name="Accent3 7" xfId="34"/>
    <cellStyle name="Accent4 2" xfId="138"/>
    <cellStyle name="Accent4 2 2" xfId="335"/>
    <cellStyle name="Accent4 3" xfId="139"/>
    <cellStyle name="Accent4 4" xfId="140"/>
    <cellStyle name="Accent4 5" xfId="141"/>
    <cellStyle name="Accent4 6" xfId="336"/>
    <cellStyle name="Accent4 7" xfId="36"/>
    <cellStyle name="Accent5 2" xfId="142"/>
    <cellStyle name="Accent5 2 2" xfId="337"/>
    <cellStyle name="Accent5 3" xfId="143"/>
    <cellStyle name="Accent5 4" xfId="144"/>
    <cellStyle name="Accent5 5" xfId="145"/>
    <cellStyle name="Accent5 6" xfId="338"/>
    <cellStyle name="Accent5 7" xfId="38"/>
    <cellStyle name="Accent6 2" xfId="146"/>
    <cellStyle name="Accent6 2 2" xfId="339"/>
    <cellStyle name="Accent6 3" xfId="147"/>
    <cellStyle name="Accent6 4" xfId="148"/>
    <cellStyle name="Accent6 5" xfId="149"/>
    <cellStyle name="Accent6 6" xfId="340"/>
    <cellStyle name="Accent6 7" xfId="40"/>
    <cellStyle name="Bad 2" xfId="150"/>
    <cellStyle name="Bad 2 2" xfId="341"/>
    <cellStyle name="Bad 3" xfId="151"/>
    <cellStyle name="Bad 4" xfId="152"/>
    <cellStyle name="Bad 5" xfId="153"/>
    <cellStyle name="Bad 6" xfId="342"/>
    <cellStyle name="Bad 7" xfId="20"/>
    <cellStyle name="Calculation 2" xfId="154"/>
    <cellStyle name="Calculation 2 2" xfId="343"/>
    <cellStyle name="Calculation 3" xfId="155"/>
    <cellStyle name="Calculation 4" xfId="156"/>
    <cellStyle name="Calculation 5" xfId="157"/>
    <cellStyle name="Calculation 6" xfId="344"/>
    <cellStyle name="Calculation 7" xfId="24"/>
    <cellStyle name="CellBACode" xfId="345"/>
    <cellStyle name="CellBAName" xfId="346"/>
    <cellStyle name="CellBAValue" xfId="347"/>
    <cellStyle name="CellMCCode" xfId="348"/>
    <cellStyle name="CellMCName" xfId="349"/>
    <cellStyle name="CellMCValue" xfId="350"/>
    <cellStyle name="CellNationCode" xfId="351"/>
    <cellStyle name="CellNationName" xfId="352"/>
    <cellStyle name="CellNationSubCode" xfId="353"/>
    <cellStyle name="CellNationSubName" xfId="354"/>
    <cellStyle name="CellNationSubValue" xfId="355"/>
    <cellStyle name="CellNationValue" xfId="356"/>
    <cellStyle name="CellNormal" xfId="357"/>
    <cellStyle name="CellRegionCode" xfId="358"/>
    <cellStyle name="CellRegionName" xfId="359"/>
    <cellStyle name="CellRegionValue" xfId="360"/>
    <cellStyle name="cells" xfId="10"/>
    <cellStyle name="cells 2" xfId="158"/>
    <cellStyle name="cells 3" xfId="159"/>
    <cellStyle name="CellUACode" xfId="361"/>
    <cellStyle name="CellUAName" xfId="362"/>
    <cellStyle name="CellUAValue" xfId="363"/>
    <cellStyle name="Check Cell 2" xfId="160"/>
    <cellStyle name="Check Cell 2 2" xfId="364"/>
    <cellStyle name="Check Cell 3" xfId="161"/>
    <cellStyle name="Check Cell 4" xfId="162"/>
    <cellStyle name="Check Cell 5" xfId="163"/>
    <cellStyle name="Check Cell 6" xfId="365"/>
    <cellStyle name="Check Cell 7" xfId="26"/>
    <cellStyle name="column field" xfId="164"/>
    <cellStyle name="Comma" xfId="1" builtinId="3"/>
    <cellStyle name="Comma 10" xfId="366"/>
    <cellStyle name="Comma 10 2" xfId="403"/>
    <cellStyle name="Comma 10 3" xfId="448"/>
    <cellStyle name="Comma 10 4" xfId="465"/>
    <cellStyle name="Comma 10 5" xfId="476"/>
    <cellStyle name="Comma 11" xfId="12"/>
    <cellStyle name="Comma 11 2" xfId="458"/>
    <cellStyle name="Comma 11 3" xfId="471"/>
    <cellStyle name="Comma 11 4" xfId="478"/>
    <cellStyle name="Comma 12" xfId="461"/>
    <cellStyle name="Comma 12 2" xfId="475"/>
    <cellStyle name="Comma 12 3" xfId="479"/>
    <cellStyle name="Comma 2" xfId="165"/>
    <cellStyle name="Comma 2 2" xfId="367"/>
    <cellStyle name="Comma 2 2 2" xfId="404"/>
    <cellStyle name="Comma 2 2 3" xfId="449"/>
    <cellStyle name="Comma 2 2 4" xfId="466"/>
    <cellStyle name="Comma 2 2 5" xfId="477"/>
    <cellStyle name="Comma 3" xfId="166"/>
    <cellStyle name="Comma 4" xfId="167"/>
    <cellStyle name="Comma 5" xfId="168"/>
    <cellStyle name="Comma 6" xfId="169"/>
    <cellStyle name="Comma 7" xfId="170"/>
    <cellStyle name="Comma 8" xfId="171"/>
    <cellStyle name="Comma 9" xfId="172"/>
    <cellStyle name="Data_Total" xfId="173"/>
    <cellStyle name="Explanatory Text 2" xfId="174"/>
    <cellStyle name="Explanatory Text 2 2" xfId="368"/>
    <cellStyle name="Explanatory Text 3" xfId="175"/>
    <cellStyle name="Explanatory Text 4" xfId="176"/>
    <cellStyle name="Explanatory Text 5" xfId="369"/>
    <cellStyle name="Explanatory Text 6" xfId="28"/>
    <cellStyle name="field" xfId="177"/>
    <cellStyle name="field names" xfId="178"/>
    <cellStyle name="footer" xfId="179"/>
    <cellStyle name="Good 2" xfId="180"/>
    <cellStyle name="Good 2 2" xfId="370"/>
    <cellStyle name="Good 3" xfId="181"/>
    <cellStyle name="Good 4" xfId="182"/>
    <cellStyle name="Good 5" xfId="183"/>
    <cellStyle name="Good 6" xfId="371"/>
    <cellStyle name="Good 7" xfId="19"/>
    <cellStyle name="heading" xfId="184"/>
    <cellStyle name="Heading 1 2" xfId="185"/>
    <cellStyle name="Heading 1 2 2" xfId="372"/>
    <cellStyle name="Heading 1 3" xfId="186"/>
    <cellStyle name="Heading 1 4" xfId="187"/>
    <cellStyle name="Heading 1 5" xfId="188"/>
    <cellStyle name="Heading 1 6" xfId="373"/>
    <cellStyle name="Heading 1 7" xfId="15"/>
    <cellStyle name="Heading 2 2" xfId="189"/>
    <cellStyle name="Heading 2 2 2" xfId="374"/>
    <cellStyle name="Heading 2 3" xfId="190"/>
    <cellStyle name="Heading 2 4" xfId="191"/>
    <cellStyle name="Heading 2 5" xfId="192"/>
    <cellStyle name="Heading 2 6" xfId="375"/>
    <cellStyle name="Heading 2 7" xfId="16"/>
    <cellStyle name="Heading 3 2" xfId="193"/>
    <cellStyle name="Heading 3 2 2" xfId="376"/>
    <cellStyle name="Heading 3 3" xfId="194"/>
    <cellStyle name="Heading 3 4" xfId="195"/>
    <cellStyle name="Heading 3 5" xfId="196"/>
    <cellStyle name="Heading 3 6" xfId="377"/>
    <cellStyle name="Heading 3 7" xfId="17"/>
    <cellStyle name="Heading 4 2" xfId="197"/>
    <cellStyle name="Heading 4 2 2" xfId="378"/>
    <cellStyle name="Heading 4 3" xfId="198"/>
    <cellStyle name="Heading 4 4" xfId="199"/>
    <cellStyle name="Heading 4 5" xfId="200"/>
    <cellStyle name="Heading 4 6" xfId="379"/>
    <cellStyle name="Heading 4 7" xfId="18"/>
    <cellStyle name="Headings" xfId="201"/>
    <cellStyle name="Hyperlink" xfId="7" builtinId="8"/>
    <cellStyle name="Hyperlink 10" xfId="202"/>
    <cellStyle name="Hyperlink 10 2" xfId="474"/>
    <cellStyle name="Hyperlink 11" xfId="406"/>
    <cellStyle name="Hyperlink 2" xfId="203"/>
    <cellStyle name="Hyperlink 2 2" xfId="380"/>
    <cellStyle name="Hyperlink 3" xfId="204"/>
    <cellStyle name="Hyperlink 3 2" xfId="381"/>
    <cellStyle name="Hyperlink 3 3" xfId="472"/>
    <cellStyle name="Hyperlink 3 4" xfId="467"/>
    <cellStyle name="Hyperlink 4" xfId="205"/>
    <cellStyle name="Hyperlink 5" xfId="206"/>
    <cellStyle name="Hyperlink 5 2" xfId="468"/>
    <cellStyle name="Hyperlink 6" xfId="207"/>
    <cellStyle name="Hyperlink 7" xfId="208"/>
    <cellStyle name="Hyperlink 8" xfId="289"/>
    <cellStyle name="Hyperlink 9" xfId="382"/>
    <cellStyle name="Input 2" xfId="209"/>
    <cellStyle name="Input 2 2" xfId="383"/>
    <cellStyle name="Input 3" xfId="210"/>
    <cellStyle name="Input 4" xfId="211"/>
    <cellStyle name="Input 5" xfId="212"/>
    <cellStyle name="Input 6" xfId="384"/>
    <cellStyle name="Input 7" xfId="22"/>
    <cellStyle name="Linked Cell 2" xfId="213"/>
    <cellStyle name="Linked Cell 2 2" xfId="385"/>
    <cellStyle name="Linked Cell 3" xfId="214"/>
    <cellStyle name="Linked Cell 4" xfId="215"/>
    <cellStyle name="Linked Cell 5" xfId="386"/>
    <cellStyle name="Linked Cell 6" xfId="25"/>
    <cellStyle name="Neutral 2" xfId="216"/>
    <cellStyle name="Neutral 2 2" xfId="387"/>
    <cellStyle name="Neutral 3" xfId="217"/>
    <cellStyle name="Neutral 4" xfId="218"/>
    <cellStyle name="Neutral 5" xfId="219"/>
    <cellStyle name="Neutral 6" xfId="388"/>
    <cellStyle name="Neutral 7" xfId="21"/>
    <cellStyle name="Normal" xfId="0" builtinId="0"/>
    <cellStyle name="Normal 10" xfId="220"/>
    <cellStyle name="Normal 11" xfId="221"/>
    <cellStyle name="Normal 12" xfId="222"/>
    <cellStyle name="Normal 13" xfId="223"/>
    <cellStyle name="Normal 14" xfId="224"/>
    <cellStyle name="Normal 15" xfId="225"/>
    <cellStyle name="Normal 16" xfId="226"/>
    <cellStyle name="Normal 17" xfId="227"/>
    <cellStyle name="Normal 18" xfId="228"/>
    <cellStyle name="Normal 19" xfId="229"/>
    <cellStyle name="Normal 2" xfId="230"/>
    <cellStyle name="Normal 2 2" xfId="288"/>
    <cellStyle name="Normal 2 2 2" xfId="389"/>
    <cellStyle name="Normal 2 3" xfId="390"/>
    <cellStyle name="Normal 2 4" xfId="460"/>
    <cellStyle name="Normal 20" xfId="231"/>
    <cellStyle name="Normal 21" xfId="232"/>
    <cellStyle name="Normal 22" xfId="233"/>
    <cellStyle name="Normal 23" xfId="234"/>
    <cellStyle name="Normal 24" xfId="235"/>
    <cellStyle name="Normal 25" xfId="236"/>
    <cellStyle name="Normal 26" xfId="237"/>
    <cellStyle name="Normal 27" xfId="238"/>
    <cellStyle name="Normal 28" xfId="239"/>
    <cellStyle name="Normal 29" xfId="240"/>
    <cellStyle name="Normal 3" xfId="241"/>
    <cellStyle name="Normal 3 2" xfId="391"/>
    <cellStyle name="Normal 30" xfId="242"/>
    <cellStyle name="Normal 31" xfId="243"/>
    <cellStyle name="Normal 32" xfId="244"/>
    <cellStyle name="Normal 32 2" xfId="469"/>
    <cellStyle name="Normal 33" xfId="245"/>
    <cellStyle name="Normal 34" xfId="246"/>
    <cellStyle name="Normal 35" xfId="247"/>
    <cellStyle name="Normal 35 2" xfId="470"/>
    <cellStyle name="Normal 36" xfId="248"/>
    <cellStyle name="Normal 37" xfId="249"/>
    <cellStyle name="Normal 38" xfId="250"/>
    <cellStyle name="Normal 38 2" xfId="459"/>
    <cellStyle name="Normal 39" xfId="286"/>
    <cellStyle name="Normal 39 2" xfId="291"/>
    <cellStyle name="Normal 4" xfId="251"/>
    <cellStyle name="Normal 4 2" xfId="392"/>
    <cellStyle name="Normal 40" xfId="290"/>
    <cellStyle name="Normal 41" xfId="11"/>
    <cellStyle name="Normal 41 2" xfId="463"/>
    <cellStyle name="Normal 42" xfId="405"/>
    <cellStyle name="Normal 5" xfId="252"/>
    <cellStyle name="Normal 6" xfId="253"/>
    <cellStyle name="Normal 7" xfId="254"/>
    <cellStyle name="Normal 8" xfId="255"/>
    <cellStyle name="Normal 9" xfId="256"/>
    <cellStyle name="Normal_05 Carers - Tables" xfId="8"/>
    <cellStyle name="Normal_Ch7_M5_1011" xfId="3"/>
    <cellStyle name="Normal_Ch7_M5_1011 2" xfId="442"/>
    <cellStyle name="Normal_Formatted M.4" xfId="6"/>
    <cellStyle name="Normal_Formatted M.5" xfId="5"/>
    <cellStyle name="Normal_M_3" xfId="4"/>
    <cellStyle name="Normal_q1264" xfId="9"/>
    <cellStyle name="Note 2" xfId="257"/>
    <cellStyle name="Note 2 2" xfId="393"/>
    <cellStyle name="Note 3" xfId="258"/>
    <cellStyle name="Note 4" xfId="259"/>
    <cellStyle name="Note 5" xfId="260"/>
    <cellStyle name="Note 6" xfId="261"/>
    <cellStyle name="Note 7" xfId="394"/>
    <cellStyle name="Note 8" xfId="464"/>
    <cellStyle name="Output 2" xfId="262"/>
    <cellStyle name="Output 2 2" xfId="395"/>
    <cellStyle name="Output 3" xfId="263"/>
    <cellStyle name="Output 4" xfId="264"/>
    <cellStyle name="Output 5" xfId="265"/>
    <cellStyle name="Output 6" xfId="396"/>
    <cellStyle name="Output 7" xfId="23"/>
    <cellStyle name="Percent" xfId="2" builtinId="5"/>
    <cellStyle name="Percent 2" xfId="266"/>
    <cellStyle name="Percent 2 2" xfId="287"/>
    <cellStyle name="Percent 3" xfId="13"/>
    <cellStyle name="Percent 3 2" xfId="462"/>
    <cellStyle name="Percent 4" xfId="473"/>
    <cellStyle name="Row_Headings" xfId="267"/>
    <cellStyle name="rowfield" xfId="268"/>
    <cellStyle name="rowfield 2" xfId="269"/>
    <cellStyle name="rowfield 3" xfId="270"/>
    <cellStyle name="Source" xfId="271"/>
    <cellStyle name="style1520870355960" xfId="441"/>
    <cellStyle name="style1520870356141" xfId="440"/>
    <cellStyle name="style1520870356270" xfId="457"/>
    <cellStyle name="style1520870356395" xfId="439"/>
    <cellStyle name="style1520870356517" xfId="410"/>
    <cellStyle name="style1520870356628" xfId="456"/>
    <cellStyle name="style1520870356750" xfId="438"/>
    <cellStyle name="style1520870356868" xfId="437"/>
    <cellStyle name="style1520870356987" xfId="436"/>
    <cellStyle name="style1520870357103" xfId="455"/>
    <cellStyle name="style1520870357243" xfId="435"/>
    <cellStyle name="style1520870357360" xfId="408"/>
    <cellStyle name="style1520870357481" xfId="434"/>
    <cellStyle name="style1520870357606" xfId="433"/>
    <cellStyle name="style1520870357725" xfId="432"/>
    <cellStyle name="style1520870357837" xfId="431"/>
    <cellStyle name="style1520870357951" xfId="430"/>
    <cellStyle name="style1520870358056" xfId="429"/>
    <cellStyle name="style1520870358161" xfId="428"/>
    <cellStyle name="style1520870358264" xfId="445"/>
    <cellStyle name="style1520870358369" xfId="427"/>
    <cellStyle name="style1520870358485" xfId="407"/>
    <cellStyle name="style1520870358597" xfId="454"/>
    <cellStyle name="style1520870358710" xfId="426"/>
    <cellStyle name="style1520870386549" xfId="425"/>
    <cellStyle name="style1520870386650" xfId="424"/>
    <cellStyle name="style1520870386743" xfId="453"/>
    <cellStyle name="style1520870386837" xfId="423"/>
    <cellStyle name="style1520870386928" xfId="409"/>
    <cellStyle name="style1520870387022" xfId="452"/>
    <cellStyle name="style1520870387115" xfId="422"/>
    <cellStyle name="style1520870387213" xfId="421"/>
    <cellStyle name="style1520870387305" xfId="420"/>
    <cellStyle name="style1520870387395" xfId="419"/>
    <cellStyle name="style1520870387490" xfId="451"/>
    <cellStyle name="style1520870387581" xfId="418"/>
    <cellStyle name="style1520870387671" xfId="444"/>
    <cellStyle name="style1520870387759" xfId="417"/>
    <cellStyle name="style1520870387848" xfId="416"/>
    <cellStyle name="style1520870387938" xfId="415"/>
    <cellStyle name="style1520870388031" xfId="414"/>
    <cellStyle name="style1520870388123" xfId="413"/>
    <cellStyle name="style1520870388214" xfId="446"/>
    <cellStyle name="style1520870388305" xfId="450"/>
    <cellStyle name="style1520870388393" xfId="412"/>
    <cellStyle name="style1520870388488" xfId="447"/>
    <cellStyle name="style1520870388579" xfId="443"/>
    <cellStyle name="style1520870388670" xfId="411"/>
    <cellStyle name="Table_Name" xfId="272"/>
    <cellStyle name="Test" xfId="273"/>
    <cellStyle name="Title 2" xfId="274"/>
    <cellStyle name="Title 2 2" xfId="397"/>
    <cellStyle name="Title 3" xfId="275"/>
    <cellStyle name="Title 4" xfId="276"/>
    <cellStyle name="Title 5" xfId="277"/>
    <cellStyle name="Title 6" xfId="398"/>
    <cellStyle name="Title 7" xfId="14"/>
    <cellStyle name="Total 2" xfId="278"/>
    <cellStyle name="Total 2 2" xfId="399"/>
    <cellStyle name="Total 3" xfId="279"/>
    <cellStyle name="Total 4" xfId="280"/>
    <cellStyle name="Total 5" xfId="281"/>
    <cellStyle name="Total 6" xfId="400"/>
    <cellStyle name="Total 7" xfId="29"/>
    <cellStyle name="Warning Text 2" xfId="282"/>
    <cellStyle name="Warning Text 2 2" xfId="401"/>
    <cellStyle name="Warning Text 3" xfId="283"/>
    <cellStyle name="Warning Text 4" xfId="284"/>
    <cellStyle name="Warning Text 5" xfId="402"/>
    <cellStyle name="Warning Text 6" xfId="27"/>
    <cellStyle name="Warnings" xfId="285"/>
  </cellStyles>
  <dxfs count="0"/>
  <tableStyles count="0" defaultTableStyle="TableStyleMedium9" defaultPivotStyle="PivotStyleLight16"/>
  <colors>
    <mruColors>
      <color rgb="FF0066CC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D63D.85078C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9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43431</xdr:rowOff>
    </xdr:from>
    <xdr:to>
      <xdr:col>2</xdr:col>
      <xdr:colOff>523876</xdr:colOff>
      <xdr:row>6</xdr:row>
      <xdr:rowOff>80395</xdr:rowOff>
    </xdr:to>
    <xdr:pic>
      <xdr:nvPicPr>
        <xdr:cNvPr id="5" name="Picture 4" descr="communities-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24431"/>
          <a:ext cx="1638301" cy="798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288925</xdr:colOff>
      <xdr:row>3</xdr:row>
      <xdr:rowOff>63443</xdr:rowOff>
    </xdr:from>
    <xdr:to>
      <xdr:col>7</xdr:col>
      <xdr:colOff>333375</xdr:colOff>
      <xdr:row>5</xdr:row>
      <xdr:rowOff>106157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725" y="634943"/>
          <a:ext cx="2482850" cy="423714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2</xdr:row>
      <xdr:rowOff>49604</xdr:rowOff>
    </xdr:from>
    <xdr:to>
      <xdr:col>9</xdr:col>
      <xdr:colOff>266700</xdr:colOff>
      <xdr:row>6</xdr:row>
      <xdr:rowOff>159946</xdr:rowOff>
    </xdr:to>
    <xdr:pic>
      <xdr:nvPicPr>
        <xdr:cNvPr id="7" name="Picture 5" descr="cid:image001.png@01D3D63D.85078CD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0604"/>
          <a:ext cx="819150" cy="87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munities-ni.gov.uk/topics/family-resources-survey" TargetMode="External"/><Relationship Id="rId2" Type="http://schemas.openxmlformats.org/officeDocument/2006/relationships/hyperlink" Target="https://www.gov.uk/government/collections/pensioners-incomes-series-statistics--3" TargetMode="External"/><Relationship Id="rId1" Type="http://schemas.openxmlformats.org/officeDocument/2006/relationships/hyperlink" Target="mailto:ASU@communities-ni.gov.uk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/>
  </sheetViews>
  <sheetFormatPr defaultRowHeight="15" x14ac:dyDescent="0.25"/>
  <cols>
    <col min="1" max="16384" width="9.140625" style="47"/>
  </cols>
  <sheetData>
    <row r="1" spans="1:8" ht="15.75" x14ac:dyDescent="0.25">
      <c r="A1" s="118" t="s">
        <v>66</v>
      </c>
    </row>
    <row r="2" spans="1:8" s="49" customFormat="1" x14ac:dyDescent="0.25">
      <c r="A2" s="121"/>
      <c r="B2" s="119"/>
      <c r="C2" s="119"/>
      <c r="D2" s="119"/>
      <c r="E2" s="119"/>
      <c r="F2" s="119"/>
      <c r="G2" s="119"/>
    </row>
    <row r="3" spans="1:8" s="49" customFormat="1" x14ac:dyDescent="0.25">
      <c r="A3" s="122" t="s">
        <v>84</v>
      </c>
      <c r="B3" s="119"/>
      <c r="C3" s="119"/>
      <c r="D3" s="119"/>
      <c r="E3" s="119"/>
      <c r="F3" s="119"/>
      <c r="G3" s="119"/>
    </row>
    <row r="4" spans="1:8" x14ac:dyDescent="0.25">
      <c r="A4" s="121"/>
      <c r="B4" s="121"/>
      <c r="C4" s="121"/>
      <c r="D4" s="121"/>
      <c r="E4" s="121"/>
      <c r="F4" s="121"/>
      <c r="G4" s="121"/>
      <c r="H4" s="46"/>
    </row>
    <row r="5" spans="1:8" x14ac:dyDescent="0.25">
      <c r="A5" s="122" t="s">
        <v>151</v>
      </c>
      <c r="B5" s="121"/>
      <c r="C5" s="121"/>
      <c r="D5" s="121"/>
      <c r="E5" s="121"/>
      <c r="F5" s="121"/>
      <c r="G5" s="121"/>
      <c r="H5" s="46"/>
    </row>
    <row r="6" spans="1:8" x14ac:dyDescent="0.25">
      <c r="A6" s="121"/>
      <c r="B6" s="121"/>
      <c r="C6" s="121"/>
      <c r="D6" s="121"/>
      <c r="E6" s="121"/>
      <c r="F6" s="121"/>
      <c r="G6" s="121"/>
      <c r="H6" s="46"/>
    </row>
    <row r="7" spans="1:8" x14ac:dyDescent="0.25">
      <c r="A7" s="122" t="s">
        <v>67</v>
      </c>
      <c r="B7" s="121"/>
      <c r="C7" s="121"/>
      <c r="D7" s="121"/>
      <c r="E7" s="121"/>
      <c r="F7" s="121"/>
      <c r="G7" s="121"/>
      <c r="H7" s="46"/>
    </row>
    <row r="8" spans="1:8" x14ac:dyDescent="0.25">
      <c r="A8" s="121"/>
      <c r="B8" s="121"/>
      <c r="C8" s="121"/>
      <c r="D8" s="121"/>
      <c r="E8" s="121"/>
      <c r="F8" s="121"/>
      <c r="G8" s="121"/>
      <c r="H8" s="46"/>
    </row>
    <row r="9" spans="1:8" ht="15" customHeight="1" x14ac:dyDescent="0.25">
      <c r="A9" s="122" t="s">
        <v>68</v>
      </c>
      <c r="B9" s="121"/>
      <c r="C9" s="119"/>
      <c r="D9" s="121"/>
      <c r="E9" s="121"/>
      <c r="F9" s="121"/>
      <c r="G9" s="121"/>
      <c r="H9" s="46"/>
    </row>
    <row r="10" spans="1:8" x14ac:dyDescent="0.25">
      <c r="A10" s="121"/>
      <c r="B10" s="121"/>
      <c r="C10" s="121"/>
      <c r="D10" s="121"/>
      <c r="E10" s="121"/>
      <c r="F10" s="121"/>
      <c r="G10" s="121"/>
      <c r="H10" s="46"/>
    </row>
    <row r="11" spans="1:8" x14ac:dyDescent="0.25">
      <c r="A11" s="122" t="s">
        <v>152</v>
      </c>
      <c r="B11" s="121"/>
      <c r="C11" s="121"/>
      <c r="D11" s="121"/>
      <c r="E11" s="121"/>
      <c r="F11" s="121"/>
      <c r="G11" s="121"/>
      <c r="H11" s="46"/>
    </row>
    <row r="12" spans="1:8" x14ac:dyDescent="0.25">
      <c r="A12" s="121"/>
      <c r="B12" s="121"/>
      <c r="C12" s="121"/>
      <c r="D12" s="121"/>
      <c r="E12" s="121"/>
      <c r="F12" s="121"/>
      <c r="G12" s="121"/>
      <c r="H12" s="46"/>
    </row>
    <row r="13" spans="1:8" x14ac:dyDescent="0.25">
      <c r="A13" s="122" t="s">
        <v>69</v>
      </c>
      <c r="B13" s="121"/>
      <c r="C13" s="121"/>
      <c r="D13" s="121"/>
      <c r="E13" s="121"/>
      <c r="F13" s="121"/>
      <c r="G13" s="121"/>
      <c r="H13" s="46"/>
    </row>
    <row r="14" spans="1:8" x14ac:dyDescent="0.25">
      <c r="A14" s="121"/>
      <c r="B14" s="121"/>
      <c r="C14" s="121"/>
      <c r="D14" s="121"/>
      <c r="E14" s="121"/>
      <c r="F14" s="121"/>
      <c r="G14" s="121"/>
      <c r="H14" s="46"/>
    </row>
    <row r="15" spans="1:8" x14ac:dyDescent="0.25">
      <c r="A15" s="122" t="s">
        <v>26</v>
      </c>
      <c r="B15" s="121"/>
      <c r="C15" s="119"/>
      <c r="D15" s="119"/>
      <c r="E15" s="119"/>
      <c r="F15" s="119"/>
      <c r="G15" s="119"/>
      <c r="H15" s="49"/>
    </row>
    <row r="16" spans="1:8" x14ac:dyDescent="0.25">
      <c r="A16" s="121"/>
      <c r="B16" s="121"/>
      <c r="C16" s="121"/>
      <c r="D16" s="121"/>
      <c r="E16" s="121"/>
      <c r="F16" s="121"/>
      <c r="G16" s="121"/>
      <c r="H16" s="46"/>
    </row>
  </sheetData>
  <hyperlinks>
    <hyperlink ref="A3" location="Notes!A1" display="Notes"/>
    <hyperlink ref="A5" location="M.1!A1" display="Table M.1: Response in the 2014/15 and 2015/16 Family Resources Survey (NI)"/>
    <hyperlink ref="A7" location="M.2!A1" display="Table M.2: Regional /Country response rates"/>
    <hyperlink ref="A9" location="M.3!A1" display="Table M.3a: Households by Capital Value of Property by FRS data and administrative data (NI)"/>
    <hyperlink ref="A11" location="M.4!A1" display="Table M.4: Summary of imputation in 2014/15 and 2015/16 FRS (UK)"/>
    <hyperlink ref="A13" location="M.5!A1" display="Table M.5: Extent of imputation (UK)"/>
    <hyperlink ref="A15" location="M.6!A1" display="Table M.6: Receipt of state support, FRS data and administrative data (NI)"/>
  </hyperlink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"/>
  <sheetViews>
    <sheetView showGridLines="0" zoomScaleNormal="100" workbookViewId="0"/>
  </sheetViews>
  <sheetFormatPr defaultRowHeight="15" x14ac:dyDescent="0.25"/>
  <cols>
    <col min="1" max="7" width="9.140625" style="95"/>
    <col min="8" max="8" width="17.42578125" style="95" customWidth="1"/>
    <col min="9" max="16384" width="9.140625" style="95"/>
  </cols>
  <sheetData>
    <row r="2" spans="1:16" x14ac:dyDescent="0.25">
      <c r="P2" s="120" t="s">
        <v>138</v>
      </c>
    </row>
    <row r="9" spans="1:16" ht="23.25" x14ac:dyDescent="0.35">
      <c r="A9" s="96" t="s">
        <v>70</v>
      </c>
    </row>
    <row r="10" spans="1:16" ht="20.25" x14ac:dyDescent="0.3">
      <c r="A10" s="97" t="s">
        <v>153</v>
      </c>
    </row>
    <row r="11" spans="1:16" x14ac:dyDescent="0.25">
      <c r="A11" s="98" t="s">
        <v>71</v>
      </c>
      <c r="B11" s="99"/>
      <c r="C11" s="99"/>
      <c r="D11" s="99"/>
      <c r="E11" s="99"/>
      <c r="F11" s="99"/>
      <c r="G11" s="99"/>
      <c r="H11" s="99"/>
      <c r="I11" s="99"/>
    </row>
    <row r="12" spans="1:16" x14ac:dyDescent="0.25">
      <c r="A12" s="100" t="s">
        <v>72</v>
      </c>
      <c r="B12" s="101" t="s">
        <v>70</v>
      </c>
      <c r="C12" s="101"/>
      <c r="D12" s="101"/>
      <c r="E12" s="101"/>
      <c r="F12" s="99"/>
      <c r="G12" s="99"/>
      <c r="H12" s="99"/>
      <c r="I12" s="99"/>
    </row>
    <row r="13" spans="1:16" x14ac:dyDescent="0.25">
      <c r="A13" s="100"/>
      <c r="B13" s="101" t="s">
        <v>73</v>
      </c>
      <c r="C13" s="101"/>
      <c r="D13" s="101"/>
      <c r="E13" s="101"/>
      <c r="F13" s="99"/>
      <c r="G13" s="99"/>
      <c r="H13" s="99"/>
      <c r="I13" s="99"/>
    </row>
    <row r="14" spans="1:16" x14ac:dyDescent="0.25">
      <c r="A14" s="100"/>
      <c r="B14" s="101" t="s">
        <v>189</v>
      </c>
      <c r="C14" s="101"/>
      <c r="D14" s="101"/>
      <c r="E14" s="101"/>
      <c r="F14" s="99"/>
      <c r="G14" s="99"/>
      <c r="H14" s="99"/>
      <c r="I14" s="99"/>
    </row>
    <row r="15" spans="1:16" x14ac:dyDescent="0.25">
      <c r="A15" s="100"/>
      <c r="B15" s="101" t="s">
        <v>190</v>
      </c>
      <c r="C15" s="101"/>
      <c r="D15" s="101"/>
      <c r="E15" s="101"/>
      <c r="F15" s="99"/>
      <c r="G15" s="99"/>
      <c r="H15" s="99"/>
      <c r="I15" s="99"/>
    </row>
    <row r="16" spans="1:16" x14ac:dyDescent="0.25">
      <c r="A16" s="100"/>
      <c r="B16" s="101" t="s">
        <v>74</v>
      </c>
      <c r="C16" s="101"/>
      <c r="D16" s="101"/>
      <c r="E16" s="101"/>
      <c r="F16" s="99"/>
      <c r="G16" s="99"/>
      <c r="H16" s="99"/>
      <c r="I16" s="99"/>
    </row>
    <row r="17" spans="1:9" x14ac:dyDescent="0.25">
      <c r="A17" s="100"/>
      <c r="B17" s="101" t="s">
        <v>191</v>
      </c>
      <c r="C17" s="101"/>
      <c r="D17" s="101"/>
      <c r="E17" s="101"/>
      <c r="F17" s="99"/>
      <c r="G17" s="99"/>
      <c r="H17" s="99"/>
      <c r="I17" s="99"/>
    </row>
    <row r="18" spans="1:9" x14ac:dyDescent="0.25">
      <c r="A18" s="100" t="s">
        <v>75</v>
      </c>
      <c r="B18" s="101" t="s">
        <v>192</v>
      </c>
      <c r="C18" s="101"/>
      <c r="D18" s="101"/>
      <c r="E18" s="101"/>
      <c r="F18" s="99"/>
      <c r="G18" s="99"/>
      <c r="H18" s="99"/>
      <c r="I18" s="99"/>
    </row>
    <row r="19" spans="1:9" x14ac:dyDescent="0.25">
      <c r="A19" s="100" t="s">
        <v>76</v>
      </c>
      <c r="B19" s="102" t="s">
        <v>77</v>
      </c>
      <c r="C19" s="103"/>
      <c r="D19" s="103"/>
      <c r="E19" s="101"/>
      <c r="F19" s="99"/>
      <c r="G19" s="99"/>
      <c r="H19" s="99"/>
      <c r="I19" s="99"/>
    </row>
    <row r="20" spans="1:9" ht="15" customHeight="1" x14ac:dyDescent="0.25">
      <c r="A20" s="100" t="s">
        <v>78</v>
      </c>
      <c r="B20" s="205" t="s">
        <v>79</v>
      </c>
      <c r="C20" s="203"/>
      <c r="D20" s="203"/>
      <c r="E20" s="203"/>
      <c r="F20" s="203"/>
      <c r="G20" s="203"/>
      <c r="H20" s="203"/>
      <c r="I20" s="203"/>
    </row>
    <row r="21" spans="1:9" ht="15" customHeight="1" x14ac:dyDescent="0.25">
      <c r="B21" s="203" t="s">
        <v>80</v>
      </c>
      <c r="C21" s="203"/>
      <c r="D21" s="203"/>
      <c r="E21" s="203"/>
      <c r="F21" s="203"/>
      <c r="G21" s="203"/>
      <c r="H21" s="203"/>
      <c r="I21" s="203"/>
    </row>
    <row r="22" spans="1:9" x14ac:dyDescent="0.25">
      <c r="B22" s="204" t="s">
        <v>81</v>
      </c>
      <c r="C22" s="203"/>
      <c r="D22" s="203"/>
      <c r="E22" s="203"/>
      <c r="F22" s="203"/>
      <c r="G22" s="203"/>
      <c r="H22" s="203"/>
      <c r="I22" s="203"/>
    </row>
    <row r="23" spans="1:9" x14ac:dyDescent="0.25">
      <c r="A23" s="100" t="s">
        <v>82</v>
      </c>
      <c r="B23" s="104" t="s">
        <v>154</v>
      </c>
      <c r="C23" s="100"/>
      <c r="D23" s="100"/>
      <c r="E23" s="100"/>
      <c r="F23" s="104"/>
      <c r="G23" s="100"/>
      <c r="H23" s="100"/>
      <c r="I23" s="99"/>
    </row>
    <row r="24" spans="1:9" x14ac:dyDescent="0.25">
      <c r="A24" s="100" t="s">
        <v>83</v>
      </c>
      <c r="B24" s="101" t="s">
        <v>155</v>
      </c>
      <c r="C24" s="101"/>
      <c r="D24" s="101"/>
      <c r="E24" s="101"/>
      <c r="F24" s="101"/>
      <c r="G24" s="101"/>
      <c r="H24" s="101"/>
      <c r="I24" s="99"/>
    </row>
    <row r="25" spans="1:9" x14ac:dyDescent="0.25">
      <c r="A25" s="100" t="s">
        <v>84</v>
      </c>
      <c r="B25" s="105" t="s">
        <v>85</v>
      </c>
      <c r="C25" s="105"/>
      <c r="D25" s="105"/>
      <c r="E25" s="105"/>
      <c r="F25" s="105"/>
      <c r="G25" s="105"/>
      <c r="H25" s="105"/>
      <c r="I25" s="99"/>
    </row>
    <row r="26" spans="1:9" x14ac:dyDescent="0.25">
      <c r="A26" s="100"/>
      <c r="B26" s="105" t="s">
        <v>86</v>
      </c>
      <c r="C26" s="105"/>
      <c r="D26" s="105"/>
      <c r="E26" s="105"/>
      <c r="F26" s="105"/>
      <c r="G26" s="105"/>
      <c r="H26" s="105"/>
      <c r="I26" s="99"/>
    </row>
    <row r="27" spans="1:9" x14ac:dyDescent="0.25">
      <c r="A27" s="106"/>
      <c r="B27" s="107" t="s">
        <v>87</v>
      </c>
      <c r="C27" s="105"/>
      <c r="D27" s="105"/>
      <c r="E27" s="105"/>
      <c r="F27" s="105"/>
      <c r="G27" s="105"/>
      <c r="H27" s="105"/>
      <c r="I27" s="99"/>
    </row>
    <row r="28" spans="1:9" x14ac:dyDescent="0.25">
      <c r="A28" s="108"/>
      <c r="B28" s="109" t="s">
        <v>88</v>
      </c>
      <c r="C28" s="107"/>
      <c r="D28" s="107"/>
      <c r="E28" s="107"/>
      <c r="F28" s="107"/>
      <c r="G28" s="107"/>
      <c r="H28" s="107"/>
      <c r="I28" s="99"/>
    </row>
    <row r="29" spans="1:9" x14ac:dyDescent="0.25">
      <c r="A29" s="108"/>
      <c r="B29" s="110" t="s">
        <v>89</v>
      </c>
      <c r="C29" s="111"/>
      <c r="D29" s="111"/>
      <c r="E29" s="111"/>
      <c r="F29" s="111"/>
      <c r="G29" s="111"/>
      <c r="H29" s="111"/>
      <c r="I29" s="99"/>
    </row>
    <row r="30" spans="1:9" x14ac:dyDescent="0.25">
      <c r="A30" s="108"/>
      <c r="B30" s="110" t="s">
        <v>137</v>
      </c>
      <c r="C30" s="110"/>
      <c r="D30" s="110"/>
      <c r="E30" s="110"/>
      <c r="F30" s="110"/>
      <c r="G30" s="110"/>
      <c r="H30" s="110"/>
      <c r="I30" s="99"/>
    </row>
    <row r="31" spans="1:9" x14ac:dyDescent="0.25">
      <c r="B31" s="112" t="s">
        <v>90</v>
      </c>
      <c r="C31" s="110"/>
      <c r="D31" s="110"/>
      <c r="E31" s="110"/>
      <c r="F31" s="110"/>
      <c r="G31" s="110"/>
      <c r="H31" s="110"/>
      <c r="I31" s="99"/>
    </row>
    <row r="32" spans="1:9" x14ac:dyDescent="0.25">
      <c r="A32" s="99"/>
      <c r="B32" s="113" t="s">
        <v>91</v>
      </c>
      <c r="C32" s="113"/>
      <c r="D32" s="113"/>
      <c r="E32" s="113"/>
      <c r="F32" s="113"/>
      <c r="G32" s="113"/>
      <c r="H32" s="113"/>
      <c r="I32" s="99"/>
    </row>
    <row r="33" spans="1:9" x14ac:dyDescent="0.25">
      <c r="A33" s="99"/>
      <c r="B33" s="112" t="s">
        <v>92</v>
      </c>
      <c r="C33" s="113"/>
      <c r="D33" s="113"/>
      <c r="E33" s="113"/>
      <c r="F33" s="113"/>
      <c r="G33" s="113"/>
      <c r="H33" s="113"/>
      <c r="I33" s="99"/>
    </row>
    <row r="34" spans="1:9" x14ac:dyDescent="0.25">
      <c r="A34" s="99"/>
      <c r="B34" s="114" t="s">
        <v>93</v>
      </c>
      <c r="C34" s="112"/>
      <c r="D34" s="112"/>
      <c r="E34" s="112"/>
      <c r="F34" s="112"/>
      <c r="G34" s="112"/>
      <c r="H34" s="112"/>
      <c r="I34" s="99"/>
    </row>
    <row r="35" spans="1:9" x14ac:dyDescent="0.25">
      <c r="A35" s="99"/>
      <c r="B35" s="114" t="s">
        <v>94</v>
      </c>
      <c r="C35" s="112"/>
      <c r="D35" s="112"/>
      <c r="E35" s="112"/>
      <c r="F35" s="112"/>
      <c r="G35" s="112"/>
      <c r="H35" s="112"/>
      <c r="I35" s="99"/>
    </row>
    <row r="36" spans="1:9" x14ac:dyDescent="0.25">
      <c r="A36" s="99"/>
      <c r="B36" s="114" t="s">
        <v>95</v>
      </c>
      <c r="C36" s="112"/>
      <c r="D36" s="112"/>
      <c r="E36" s="112"/>
      <c r="F36" s="112"/>
      <c r="G36" s="112"/>
      <c r="H36" s="112"/>
      <c r="I36" s="99"/>
    </row>
    <row r="37" spans="1:9" x14ac:dyDescent="0.25">
      <c r="A37" s="99"/>
      <c r="B37" s="114" t="s">
        <v>96</v>
      </c>
      <c r="C37" s="112"/>
      <c r="D37" s="112"/>
      <c r="E37" s="112"/>
      <c r="F37" s="112"/>
      <c r="G37" s="112"/>
      <c r="H37" s="112"/>
      <c r="I37" s="99"/>
    </row>
    <row r="38" spans="1:9" x14ac:dyDescent="0.25">
      <c r="A38" s="99"/>
      <c r="B38" s="114" t="s">
        <v>97</v>
      </c>
      <c r="C38" s="112"/>
      <c r="D38" s="112"/>
      <c r="E38" s="112"/>
      <c r="F38" s="112"/>
      <c r="G38" s="112"/>
      <c r="H38" s="112"/>
      <c r="I38" s="99"/>
    </row>
    <row r="39" spans="1:9" x14ac:dyDescent="0.25">
      <c r="A39" s="99"/>
      <c r="B39" s="114" t="s">
        <v>98</v>
      </c>
      <c r="C39" s="112"/>
      <c r="D39" s="112"/>
      <c r="E39" s="112"/>
      <c r="F39" s="112"/>
      <c r="G39" s="112"/>
      <c r="H39" s="112"/>
      <c r="I39" s="99"/>
    </row>
    <row r="40" spans="1:9" x14ac:dyDescent="0.25">
      <c r="A40" s="99"/>
      <c r="B40" s="112" t="s">
        <v>99</v>
      </c>
      <c r="C40" s="112"/>
      <c r="D40" s="112"/>
      <c r="E40" s="112"/>
      <c r="F40" s="112"/>
      <c r="G40" s="112"/>
      <c r="H40" s="112"/>
      <c r="I40" s="99"/>
    </row>
    <row r="41" spans="1:9" x14ac:dyDescent="0.25">
      <c r="A41" s="99"/>
      <c r="B41" s="115" t="s">
        <v>100</v>
      </c>
      <c r="C41" s="113"/>
      <c r="D41" s="113"/>
      <c r="E41" s="113"/>
      <c r="F41" s="113"/>
      <c r="G41" s="113"/>
      <c r="H41" s="113"/>
      <c r="I41" s="99"/>
    </row>
    <row r="42" spans="1:9" x14ac:dyDescent="0.25">
      <c r="A42" s="99"/>
      <c r="B42" s="115" t="s">
        <v>101</v>
      </c>
      <c r="C42" s="113"/>
      <c r="D42" s="113"/>
      <c r="E42" s="113"/>
      <c r="F42" s="113"/>
      <c r="G42" s="113"/>
      <c r="H42" s="113"/>
      <c r="I42" s="99"/>
    </row>
    <row r="43" spans="1:9" x14ac:dyDescent="0.25">
      <c r="A43" s="99"/>
      <c r="B43" s="115" t="s">
        <v>102</v>
      </c>
      <c r="C43" s="113"/>
      <c r="D43" s="113"/>
      <c r="E43" s="113"/>
      <c r="F43" s="113"/>
      <c r="G43" s="113"/>
      <c r="H43" s="113"/>
      <c r="I43" s="99"/>
    </row>
    <row r="44" spans="1:9" x14ac:dyDescent="0.25">
      <c r="A44" s="99"/>
      <c r="B44" s="115" t="s">
        <v>103</v>
      </c>
      <c r="C44" s="113"/>
      <c r="D44" s="113"/>
      <c r="E44" s="113"/>
      <c r="F44" s="113"/>
      <c r="G44" s="113"/>
      <c r="H44" s="113"/>
      <c r="I44" s="99"/>
    </row>
    <row r="45" spans="1:9" x14ac:dyDescent="0.25">
      <c r="A45" s="99"/>
      <c r="B45" s="113" t="s">
        <v>104</v>
      </c>
      <c r="C45" s="113"/>
      <c r="D45" s="113"/>
      <c r="E45" s="113"/>
      <c r="F45" s="113"/>
      <c r="G45" s="113"/>
      <c r="H45" s="113"/>
      <c r="I45" s="99"/>
    </row>
    <row r="46" spans="1:9" x14ac:dyDescent="0.25">
      <c r="A46" s="99"/>
      <c r="B46" s="113" t="s">
        <v>105</v>
      </c>
      <c r="C46" s="113"/>
      <c r="D46" s="113"/>
      <c r="E46" s="113"/>
      <c r="F46" s="113"/>
      <c r="G46" s="113"/>
      <c r="H46" s="113"/>
      <c r="I46" s="99"/>
    </row>
    <row r="47" spans="1:9" x14ac:dyDescent="0.25">
      <c r="A47" s="99"/>
      <c r="B47" s="113" t="s">
        <v>106</v>
      </c>
      <c r="C47" s="113"/>
      <c r="D47" s="113"/>
      <c r="E47" s="113"/>
      <c r="F47" s="113"/>
      <c r="G47" s="113"/>
      <c r="H47" s="113"/>
      <c r="I47" s="99"/>
    </row>
    <row r="48" spans="1:9" x14ac:dyDescent="0.25">
      <c r="A48" s="99"/>
      <c r="B48" s="113" t="s">
        <v>107</v>
      </c>
      <c r="C48" s="113"/>
      <c r="D48" s="113"/>
      <c r="E48" s="113"/>
      <c r="F48" s="113"/>
      <c r="G48" s="113"/>
      <c r="H48" s="113"/>
      <c r="I48" s="99"/>
    </row>
    <row r="49" spans="1:9" x14ac:dyDescent="0.25">
      <c r="A49" s="99"/>
      <c r="B49" s="113" t="s">
        <v>108</v>
      </c>
      <c r="C49" s="113"/>
      <c r="D49" s="113"/>
      <c r="E49" s="113"/>
      <c r="F49" s="113"/>
      <c r="G49" s="113"/>
      <c r="H49" s="113"/>
      <c r="I49" s="99"/>
    </row>
    <row r="50" spans="1:9" x14ac:dyDescent="0.25">
      <c r="A50" s="99"/>
      <c r="B50" s="113" t="s">
        <v>109</v>
      </c>
      <c r="C50" s="113"/>
      <c r="D50" s="113"/>
      <c r="E50" s="113"/>
      <c r="F50" s="113"/>
      <c r="G50" s="113"/>
      <c r="H50" s="113"/>
      <c r="I50" s="99"/>
    </row>
    <row r="51" spans="1:9" x14ac:dyDescent="0.25">
      <c r="A51" s="99"/>
      <c r="B51" s="113" t="s">
        <v>110</v>
      </c>
      <c r="C51" s="113"/>
      <c r="D51" s="113"/>
      <c r="E51" s="113"/>
      <c r="F51" s="113"/>
      <c r="G51" s="113"/>
      <c r="H51" s="113"/>
      <c r="I51" s="99"/>
    </row>
    <row r="52" spans="1:9" x14ac:dyDescent="0.25">
      <c r="A52" s="99"/>
      <c r="B52" s="112" t="s">
        <v>111</v>
      </c>
      <c r="C52" s="113"/>
      <c r="D52" s="113"/>
      <c r="E52" s="113"/>
      <c r="F52" s="113"/>
      <c r="G52" s="113"/>
      <c r="H52" s="113"/>
      <c r="I52" s="99"/>
    </row>
    <row r="53" spans="1:9" x14ac:dyDescent="0.25">
      <c r="A53" s="99"/>
      <c r="B53" s="113" t="s">
        <v>112</v>
      </c>
      <c r="C53" s="113"/>
      <c r="D53" s="113"/>
      <c r="E53" s="113"/>
      <c r="F53" s="113"/>
      <c r="G53" s="113"/>
      <c r="H53" s="113"/>
      <c r="I53" s="99"/>
    </row>
    <row r="54" spans="1:9" x14ac:dyDescent="0.25">
      <c r="A54" s="99"/>
      <c r="B54" s="116">
        <v>0</v>
      </c>
      <c r="C54" s="113"/>
      <c r="D54" s="113"/>
      <c r="E54" s="113"/>
      <c r="F54" s="113"/>
      <c r="G54" s="113"/>
      <c r="H54" s="113"/>
      <c r="I54" s="99"/>
    </row>
    <row r="55" spans="1:9" x14ac:dyDescent="0.25">
      <c r="A55" s="99"/>
      <c r="B55" s="116" t="s">
        <v>3</v>
      </c>
      <c r="C55" s="113" t="s">
        <v>113</v>
      </c>
      <c r="D55" s="113"/>
      <c r="E55" s="113"/>
      <c r="F55" s="113"/>
      <c r="G55" s="113"/>
      <c r="H55" s="113"/>
      <c r="I55" s="99"/>
    </row>
    <row r="56" spans="1:9" x14ac:dyDescent="0.25">
      <c r="A56" s="99"/>
      <c r="B56" s="116" t="s">
        <v>114</v>
      </c>
      <c r="C56" s="113" t="s">
        <v>115</v>
      </c>
      <c r="D56" s="113"/>
      <c r="E56" s="113"/>
      <c r="F56" s="113"/>
      <c r="G56" s="113"/>
      <c r="H56" s="113"/>
      <c r="I56" s="99"/>
    </row>
    <row r="57" spans="1:9" x14ac:dyDescent="0.25">
      <c r="A57" s="99"/>
      <c r="B57" s="116" t="s">
        <v>116</v>
      </c>
      <c r="C57" s="113" t="s">
        <v>117</v>
      </c>
      <c r="D57" s="113"/>
      <c r="E57" s="113"/>
      <c r="F57" s="113"/>
      <c r="G57" s="113"/>
      <c r="H57" s="113"/>
      <c r="I57" s="99"/>
    </row>
    <row r="58" spans="1:9" x14ac:dyDescent="0.25">
      <c r="A58" s="99"/>
      <c r="B58" s="113"/>
      <c r="C58" s="113" t="s">
        <v>118</v>
      </c>
      <c r="D58" s="113"/>
      <c r="E58" s="113"/>
      <c r="F58" s="113"/>
      <c r="G58" s="113"/>
      <c r="H58" s="113"/>
      <c r="I58" s="99"/>
    </row>
    <row r="59" spans="1:9" x14ac:dyDescent="0.25">
      <c r="A59" s="99"/>
      <c r="B59" s="113" t="s">
        <v>119</v>
      </c>
      <c r="C59" s="113" t="s">
        <v>120</v>
      </c>
      <c r="D59" s="113"/>
      <c r="E59" s="113"/>
      <c r="F59" s="113"/>
      <c r="G59" s="113"/>
      <c r="H59" s="113"/>
      <c r="I59" s="99"/>
    </row>
    <row r="60" spans="1:9" x14ac:dyDescent="0.25">
      <c r="A60" s="99"/>
      <c r="B60" s="113" t="s">
        <v>121</v>
      </c>
      <c r="C60" s="113"/>
      <c r="D60" s="113"/>
      <c r="E60" s="113"/>
      <c r="F60" s="113"/>
      <c r="G60" s="113"/>
      <c r="H60" s="113"/>
      <c r="I60" s="99"/>
    </row>
    <row r="61" spans="1:9" x14ac:dyDescent="0.25">
      <c r="A61" s="99"/>
      <c r="B61" s="113" t="s">
        <v>122</v>
      </c>
      <c r="C61" s="113"/>
      <c r="D61" s="113"/>
      <c r="E61" s="113"/>
      <c r="F61" s="113"/>
      <c r="G61" s="113"/>
      <c r="H61" s="113"/>
      <c r="I61" s="99"/>
    </row>
    <row r="62" spans="1:9" x14ac:dyDescent="0.25">
      <c r="B62" s="113"/>
      <c r="C62" s="113"/>
      <c r="D62" s="113"/>
      <c r="E62" s="113"/>
      <c r="F62" s="113"/>
      <c r="G62" s="113"/>
      <c r="H62" s="113"/>
      <c r="I62" s="99"/>
    </row>
    <row r="64" spans="1:9" x14ac:dyDescent="0.25">
      <c r="A64" s="117"/>
    </row>
  </sheetData>
  <mergeCells count="3">
    <mergeCell ref="B21:I21"/>
    <mergeCell ref="B22:I22"/>
    <mergeCell ref="B20:I20"/>
  </mergeCells>
  <hyperlinks>
    <hyperlink ref="B19" r:id="rId1"/>
    <hyperlink ref="B22" r:id="rId2"/>
    <hyperlink ref="B20" r:id="rId3"/>
    <hyperlink ref="P2" location="Contents!A1" display="Back to Contents"/>
  </hyperlinks>
  <pageMargins left="0.7" right="0.7" top="0.75" bottom="0.75" header="0.3" footer="0.3"/>
  <pageSetup paperSize="9" scale="78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workbookViewId="0">
      <selection sqref="A1:E1"/>
    </sheetView>
  </sheetViews>
  <sheetFormatPr defaultRowHeight="11.25" x14ac:dyDescent="0.2"/>
  <cols>
    <col min="1" max="1" width="40.42578125" style="1" customWidth="1"/>
    <col min="2" max="2" width="11.5703125" style="1" customWidth="1"/>
    <col min="3" max="3" width="13.42578125" style="1" customWidth="1"/>
    <col min="4" max="4" width="11.5703125" style="1" customWidth="1"/>
    <col min="5" max="5" width="13.42578125" style="1" customWidth="1"/>
    <col min="6" max="16384" width="9.140625" style="1"/>
  </cols>
  <sheetData>
    <row r="1" spans="1:14" ht="15.75" x14ac:dyDescent="0.25">
      <c r="A1" s="206" t="s">
        <v>164</v>
      </c>
      <c r="B1" s="206"/>
      <c r="C1" s="206"/>
      <c r="D1" s="206"/>
      <c r="E1" s="206"/>
    </row>
    <row r="2" spans="1:14" ht="15" x14ac:dyDescent="0.25">
      <c r="A2" s="33"/>
      <c r="B2" s="27"/>
      <c r="C2" s="27"/>
      <c r="N2" s="120" t="s">
        <v>138</v>
      </c>
    </row>
    <row r="3" spans="1:14" ht="12.75" x14ac:dyDescent="0.2">
      <c r="A3" s="144"/>
      <c r="B3" s="208" t="s">
        <v>148</v>
      </c>
      <c r="C3" s="208"/>
      <c r="D3" s="208" t="s">
        <v>156</v>
      </c>
      <c r="E3" s="208"/>
      <c r="N3" s="120"/>
    </row>
    <row r="4" spans="1:14" ht="28.5" customHeight="1" x14ac:dyDescent="0.2">
      <c r="A4" s="142"/>
      <c r="B4" s="143" t="s">
        <v>2</v>
      </c>
      <c r="C4" s="143" t="s">
        <v>1</v>
      </c>
      <c r="D4" s="143" t="s">
        <v>2</v>
      </c>
      <c r="E4" s="143" t="s">
        <v>1</v>
      </c>
    </row>
    <row r="5" spans="1:14" ht="15" customHeight="1" x14ac:dyDescent="0.2">
      <c r="A5" s="34"/>
    </row>
    <row r="6" spans="1:14" ht="15" customHeight="1" x14ac:dyDescent="0.2">
      <c r="A6" s="125" t="s">
        <v>0</v>
      </c>
      <c r="B6" s="147">
        <v>3840</v>
      </c>
      <c r="D6" s="147">
        <v>3840</v>
      </c>
      <c r="F6" s="139"/>
      <c r="G6" s="139"/>
      <c r="H6" s="145"/>
      <c r="I6" s="145"/>
    </row>
    <row r="7" spans="1:14" ht="15" customHeight="1" x14ac:dyDescent="0.2">
      <c r="A7" s="125" t="s">
        <v>140</v>
      </c>
      <c r="B7" s="147"/>
      <c r="C7" s="147"/>
      <c r="F7" s="139"/>
      <c r="G7" s="139"/>
      <c r="H7" s="145"/>
      <c r="I7" s="145"/>
    </row>
    <row r="8" spans="1:14" ht="15" customHeight="1" x14ac:dyDescent="0.2">
      <c r="A8" s="126" t="s">
        <v>141</v>
      </c>
      <c r="B8" s="147">
        <v>3840</v>
      </c>
      <c r="C8" s="147"/>
      <c r="D8" s="147">
        <v>3840</v>
      </c>
      <c r="F8" s="139"/>
      <c r="G8" s="139"/>
      <c r="H8" s="145"/>
      <c r="I8" s="145"/>
    </row>
    <row r="9" spans="1:14" ht="15" customHeight="1" x14ac:dyDescent="0.2">
      <c r="A9" s="127" t="s">
        <v>146</v>
      </c>
      <c r="B9" s="147">
        <v>410</v>
      </c>
      <c r="C9" s="147"/>
      <c r="D9" s="147">
        <v>436</v>
      </c>
      <c r="F9" s="139"/>
      <c r="G9" s="139"/>
      <c r="H9" s="145"/>
      <c r="I9" s="145"/>
    </row>
    <row r="10" spans="1:14" ht="15" customHeight="1" x14ac:dyDescent="0.2">
      <c r="A10" s="127" t="s">
        <v>147</v>
      </c>
      <c r="B10" s="147">
        <v>3422</v>
      </c>
      <c r="C10" s="147">
        <v>100</v>
      </c>
      <c r="D10" s="147">
        <v>3383</v>
      </c>
      <c r="E10" s="1">
        <v>100</v>
      </c>
      <c r="F10" s="139"/>
      <c r="G10" s="139"/>
      <c r="H10" s="145"/>
      <c r="I10" s="145"/>
    </row>
    <row r="11" spans="1:14" ht="15" customHeight="1" x14ac:dyDescent="0.2">
      <c r="A11" s="128" t="s">
        <v>142</v>
      </c>
      <c r="B11" s="148">
        <v>1985</v>
      </c>
      <c r="C11" s="148">
        <v>58</v>
      </c>
      <c r="D11" s="148">
        <v>1868</v>
      </c>
      <c r="E11" s="157">
        <v>55</v>
      </c>
      <c r="F11" s="139"/>
      <c r="G11" s="139"/>
      <c r="H11" s="146"/>
      <c r="I11" s="146"/>
    </row>
    <row r="12" spans="1:14" ht="15" customHeight="1" x14ac:dyDescent="0.2">
      <c r="A12" s="125" t="s">
        <v>143</v>
      </c>
      <c r="B12" s="147">
        <v>80</v>
      </c>
      <c r="C12" s="147">
        <v>2</v>
      </c>
      <c r="D12" s="147">
        <v>73</v>
      </c>
      <c r="E12" s="1">
        <v>2</v>
      </c>
      <c r="F12" s="139"/>
      <c r="G12" s="139"/>
      <c r="H12" s="145"/>
      <c r="I12" s="145"/>
    </row>
    <row r="13" spans="1:14" ht="15" customHeight="1" x14ac:dyDescent="0.2">
      <c r="A13" s="125" t="s">
        <v>144</v>
      </c>
      <c r="B13" s="147">
        <v>1141</v>
      </c>
      <c r="C13" s="147">
        <v>33</v>
      </c>
      <c r="D13" s="147">
        <v>1062</v>
      </c>
      <c r="E13" s="1">
        <v>31</v>
      </c>
      <c r="F13" s="139"/>
      <c r="G13" s="139"/>
      <c r="H13" s="145"/>
      <c r="I13" s="145"/>
    </row>
    <row r="14" spans="1:14" ht="15" customHeight="1" x14ac:dyDescent="0.2">
      <c r="A14" s="125" t="s">
        <v>145</v>
      </c>
      <c r="B14" s="147">
        <v>161</v>
      </c>
      <c r="C14" s="147">
        <v>5</v>
      </c>
      <c r="D14" s="147">
        <v>260</v>
      </c>
      <c r="E14" s="1">
        <v>8</v>
      </c>
      <c r="F14" s="140"/>
      <c r="G14" s="140"/>
      <c r="H14" s="145"/>
      <c r="I14" s="145"/>
    </row>
    <row r="15" spans="1:14" ht="15" customHeight="1" x14ac:dyDescent="0.2">
      <c r="A15" s="35"/>
      <c r="B15" s="4"/>
      <c r="C15" s="4"/>
      <c r="D15" s="4"/>
      <c r="E15" s="4"/>
      <c r="F15" s="139"/>
      <c r="G15" s="139"/>
    </row>
    <row r="16" spans="1:14" ht="15" customHeight="1" x14ac:dyDescent="0.2">
      <c r="A16" s="37" t="s">
        <v>139</v>
      </c>
      <c r="F16" s="139"/>
      <c r="G16" s="139"/>
    </row>
    <row r="17" spans="1:7" ht="15" customHeight="1" x14ac:dyDescent="0.2">
      <c r="F17" s="139"/>
      <c r="G17" s="139"/>
    </row>
    <row r="18" spans="1:7" ht="15" customHeight="1" x14ac:dyDescent="0.2">
      <c r="B18" s="207"/>
      <c r="C18" s="207"/>
    </row>
    <row r="19" spans="1:7" ht="15" customHeight="1" x14ac:dyDescent="0.25">
      <c r="A19" s="124"/>
      <c r="B19" s="141"/>
      <c r="C19" s="141"/>
      <c r="D19" s="124"/>
    </row>
    <row r="20" spans="1:7" ht="15" customHeight="1" x14ac:dyDescent="0.25">
      <c r="A20" s="124"/>
      <c r="B20" s="139"/>
      <c r="C20" s="139"/>
      <c r="D20" s="124"/>
    </row>
    <row r="21" spans="1:7" ht="15" customHeight="1" x14ac:dyDescent="0.25">
      <c r="A21" s="124"/>
      <c r="D21" s="124"/>
    </row>
    <row r="22" spans="1:7" ht="15" customHeight="1" x14ac:dyDescent="0.25">
      <c r="A22" s="124"/>
      <c r="D22" s="124"/>
    </row>
    <row r="23" spans="1:7" ht="15" customHeight="1" x14ac:dyDescent="0.25">
      <c r="A23" s="124"/>
      <c r="D23" s="124"/>
    </row>
    <row r="24" spans="1:7" ht="15" customHeight="1" x14ac:dyDescent="0.25">
      <c r="A24" s="124"/>
      <c r="D24" s="124"/>
    </row>
    <row r="25" spans="1:7" ht="15" customHeight="1" x14ac:dyDescent="0.25">
      <c r="A25" s="124"/>
      <c r="D25" s="124"/>
    </row>
    <row r="26" spans="1:7" ht="15" customHeight="1" x14ac:dyDescent="0.25">
      <c r="A26" s="124"/>
      <c r="D26" s="124"/>
    </row>
    <row r="27" spans="1:7" ht="15" customHeight="1" x14ac:dyDescent="0.25">
      <c r="A27" s="124"/>
      <c r="D27" s="124"/>
    </row>
    <row r="28" spans="1:7" ht="15" customHeight="1" x14ac:dyDescent="0.25">
      <c r="A28" s="124"/>
      <c r="D28" s="124"/>
    </row>
    <row r="29" spans="1:7" ht="15" customHeight="1" x14ac:dyDescent="0.25">
      <c r="A29" s="124"/>
      <c r="D29" s="124"/>
    </row>
    <row r="30" spans="1:7" ht="15" customHeight="1" x14ac:dyDescent="0.25">
      <c r="A30" s="124"/>
      <c r="D30" s="124"/>
    </row>
    <row r="31" spans="1:7" ht="15" customHeight="1" x14ac:dyDescent="0.25">
      <c r="A31" s="124"/>
      <c r="D31" s="124"/>
    </row>
    <row r="32" spans="1:7" ht="15" customHeight="1" x14ac:dyDescent="0.25">
      <c r="A32" s="124"/>
      <c r="D32" s="124"/>
    </row>
    <row r="33" spans="1:4" ht="15" customHeight="1" x14ac:dyDescent="0.25">
      <c r="A33" s="124"/>
      <c r="B33" s="124"/>
      <c r="C33" s="124"/>
      <c r="D33" s="124"/>
    </row>
    <row r="34" spans="1:4" ht="15" customHeight="1" x14ac:dyDescent="0.25">
      <c r="A34" s="124"/>
      <c r="B34" s="124"/>
      <c r="C34" s="124"/>
      <c r="D34" s="124"/>
    </row>
    <row r="35" spans="1:4" ht="15" customHeight="1" x14ac:dyDescent="0.25">
      <c r="A35" s="124"/>
      <c r="B35" s="124"/>
      <c r="C35" s="124"/>
      <c r="D35" s="124"/>
    </row>
    <row r="36" spans="1:4" ht="15" customHeight="1" x14ac:dyDescent="0.25">
      <c r="A36" s="124"/>
      <c r="B36" s="124"/>
      <c r="C36" s="124"/>
      <c r="D36" s="124"/>
    </row>
    <row r="37" spans="1:4" ht="15" customHeight="1" x14ac:dyDescent="0.25">
      <c r="A37" s="124"/>
      <c r="B37" s="124"/>
      <c r="C37" s="124"/>
      <c r="D37" s="124"/>
    </row>
    <row r="38" spans="1:4" ht="15" customHeight="1" x14ac:dyDescent="0.25">
      <c r="A38" s="124"/>
      <c r="B38" s="124"/>
      <c r="C38" s="124"/>
      <c r="D38" s="124"/>
    </row>
    <row r="39" spans="1:4" ht="15" customHeight="1" x14ac:dyDescent="0.25">
      <c r="A39" s="124"/>
      <c r="B39" s="124"/>
      <c r="C39" s="124"/>
      <c r="D39" s="124"/>
    </row>
    <row r="40" spans="1:4" ht="15" customHeight="1" x14ac:dyDescent="0.25">
      <c r="A40" s="124"/>
      <c r="B40" s="124"/>
      <c r="C40" s="124"/>
      <c r="D40" s="124"/>
    </row>
    <row r="41" spans="1:4" ht="15" customHeight="1" x14ac:dyDescent="0.25">
      <c r="A41" s="124"/>
      <c r="B41" s="124"/>
      <c r="C41" s="124"/>
      <c r="D41" s="124"/>
    </row>
    <row r="42" spans="1:4" ht="15" customHeight="1" x14ac:dyDescent="0.25">
      <c r="A42" s="124"/>
      <c r="B42" s="124"/>
      <c r="C42" s="124"/>
      <c r="D42" s="124"/>
    </row>
  </sheetData>
  <mergeCells count="4">
    <mergeCell ref="A1:E1"/>
    <mergeCell ref="B18:C18"/>
    <mergeCell ref="B3:C3"/>
    <mergeCell ref="D3:E3"/>
  </mergeCells>
  <hyperlinks>
    <hyperlink ref="A8" location="_ftn1" display="_ftn1"/>
    <hyperlink ref="N2" location="Contents!A1" display="Back to Contents"/>
  </hyperlinks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workbookViewId="0"/>
  </sheetViews>
  <sheetFormatPr defaultRowHeight="14.25" x14ac:dyDescent="0.2"/>
  <cols>
    <col min="1" max="1" width="19.85546875" style="3" customWidth="1"/>
    <col min="2" max="2" width="23.85546875" style="3" customWidth="1"/>
    <col min="3" max="4" width="9.140625" style="3"/>
    <col min="5" max="5" width="24.42578125" style="3" bestFit="1" customWidth="1"/>
    <col min="6" max="6" width="23" style="3" bestFit="1" customWidth="1"/>
    <col min="7" max="7" width="25.7109375" style="3" bestFit="1" customWidth="1"/>
    <col min="8" max="16384" width="9.140625" style="3"/>
  </cols>
  <sheetData>
    <row r="1" spans="1:16" ht="15.75" x14ac:dyDescent="0.25">
      <c r="A1" s="29" t="s">
        <v>165</v>
      </c>
      <c r="B1" s="29"/>
    </row>
    <row r="2" spans="1:16" ht="15.75" x14ac:dyDescent="0.25">
      <c r="A2" s="29" t="s">
        <v>60</v>
      </c>
      <c r="B2" s="29"/>
      <c r="P2" s="120" t="s">
        <v>138</v>
      </c>
    </row>
    <row r="3" spans="1:16" x14ac:dyDescent="0.2">
      <c r="A3" s="31" t="s">
        <v>4</v>
      </c>
      <c r="B3" s="32" t="s">
        <v>61</v>
      </c>
      <c r="C3" s="1"/>
      <c r="D3" s="1"/>
      <c r="E3" s="1"/>
      <c r="F3" s="1"/>
      <c r="G3" s="1"/>
      <c r="H3" s="1"/>
      <c r="I3" s="1"/>
    </row>
    <row r="4" spans="1:16" x14ac:dyDescent="0.2">
      <c r="A4" s="129"/>
      <c r="B4" s="130"/>
      <c r="C4" s="1"/>
      <c r="D4" s="1"/>
      <c r="I4" s="1"/>
      <c r="L4" s="1"/>
    </row>
    <row r="5" spans="1:16" ht="15" x14ac:dyDescent="0.2">
      <c r="A5" s="134" t="s">
        <v>63</v>
      </c>
      <c r="B5" s="131">
        <v>52</v>
      </c>
      <c r="C5" s="1"/>
      <c r="D5" s="1"/>
      <c r="E5" s="50"/>
      <c r="F5" s="75"/>
      <c r="I5" s="1"/>
    </row>
    <row r="6" spans="1:16" x14ac:dyDescent="0.2">
      <c r="A6" s="135"/>
      <c r="B6" s="132"/>
      <c r="C6" s="1"/>
      <c r="D6" s="1"/>
      <c r="I6" s="1"/>
      <c r="L6" s="1"/>
    </row>
    <row r="7" spans="1:16" x14ac:dyDescent="0.2">
      <c r="A7" s="135" t="s">
        <v>13</v>
      </c>
      <c r="B7" s="132">
        <v>52</v>
      </c>
      <c r="C7" s="1"/>
      <c r="D7" s="1"/>
      <c r="I7" s="1"/>
      <c r="L7" s="1"/>
    </row>
    <row r="8" spans="1:16" x14ac:dyDescent="0.2">
      <c r="A8" s="135" t="s">
        <v>14</v>
      </c>
      <c r="B8" s="132">
        <v>55</v>
      </c>
      <c r="C8" s="1"/>
      <c r="D8" s="1"/>
      <c r="I8" s="1"/>
      <c r="L8" s="1"/>
    </row>
    <row r="9" spans="1:16" x14ac:dyDescent="0.2">
      <c r="A9" s="135" t="s">
        <v>15</v>
      </c>
      <c r="B9" s="132">
        <v>49</v>
      </c>
      <c r="C9" s="1"/>
      <c r="D9" s="1"/>
      <c r="I9" s="1"/>
      <c r="L9" s="1"/>
    </row>
    <row r="10" spans="1:16" ht="15" x14ac:dyDescent="0.2">
      <c r="A10" s="135" t="s">
        <v>16</v>
      </c>
      <c r="B10" s="132">
        <v>55</v>
      </c>
      <c r="C10" s="1"/>
      <c r="D10" s="1"/>
      <c r="E10" s="51"/>
      <c r="I10" s="1"/>
    </row>
    <row r="11" spans="1:16" x14ac:dyDescent="0.2">
      <c r="A11" s="135"/>
      <c r="B11" s="132"/>
      <c r="C11" s="1"/>
      <c r="D11" s="1"/>
      <c r="I11" s="1"/>
      <c r="L11" s="1"/>
    </row>
    <row r="12" spans="1:16" x14ac:dyDescent="0.2">
      <c r="A12" s="135" t="s">
        <v>5</v>
      </c>
      <c r="B12" s="132">
        <v>57</v>
      </c>
      <c r="C12" s="1"/>
      <c r="D12" s="1"/>
      <c r="I12" s="1"/>
      <c r="K12" s="74"/>
      <c r="L12" s="1"/>
    </row>
    <row r="13" spans="1:16" x14ac:dyDescent="0.2">
      <c r="A13" s="135" t="s">
        <v>6</v>
      </c>
      <c r="B13" s="132">
        <v>55</v>
      </c>
      <c r="C13" s="1"/>
      <c r="D13" s="1"/>
      <c r="I13" s="1"/>
      <c r="L13" s="1"/>
    </row>
    <row r="14" spans="1:16" x14ac:dyDescent="0.2">
      <c r="A14" s="135" t="s">
        <v>7</v>
      </c>
      <c r="B14" s="132">
        <v>56</v>
      </c>
      <c r="C14" s="1"/>
      <c r="D14" s="1"/>
      <c r="I14" s="1"/>
      <c r="L14" s="1"/>
    </row>
    <row r="15" spans="1:16" x14ac:dyDescent="0.2">
      <c r="A15" s="135" t="s">
        <v>8</v>
      </c>
      <c r="B15" s="132">
        <v>53</v>
      </c>
      <c r="C15" s="1"/>
      <c r="D15" s="1"/>
      <c r="I15" s="1"/>
      <c r="L15" s="1"/>
    </row>
    <row r="16" spans="1:16" x14ac:dyDescent="0.2">
      <c r="A16" s="135" t="s">
        <v>9</v>
      </c>
      <c r="B16" s="132">
        <v>53</v>
      </c>
      <c r="C16" s="1"/>
      <c r="D16" s="1"/>
      <c r="I16" s="1"/>
      <c r="L16" s="1"/>
    </row>
    <row r="17" spans="1:12" x14ac:dyDescent="0.2">
      <c r="A17" s="135" t="s">
        <v>50</v>
      </c>
      <c r="B17" s="132">
        <v>53</v>
      </c>
      <c r="C17" s="1"/>
      <c r="D17" s="1"/>
      <c r="I17" s="1"/>
      <c r="L17" s="1"/>
    </row>
    <row r="18" spans="1:12" x14ac:dyDescent="0.2">
      <c r="A18" s="136" t="s">
        <v>62</v>
      </c>
      <c r="B18" s="133">
        <v>44</v>
      </c>
      <c r="C18" s="1"/>
      <c r="D18" s="1"/>
      <c r="H18" s="1"/>
      <c r="I18" s="1"/>
      <c r="L18" s="1"/>
    </row>
    <row r="19" spans="1:12" x14ac:dyDescent="0.2">
      <c r="A19" s="137" t="s">
        <v>11</v>
      </c>
      <c r="B19" s="87">
        <v>49</v>
      </c>
      <c r="C19" s="1"/>
      <c r="D19" s="1"/>
      <c r="H19" s="1"/>
      <c r="I19" s="1"/>
      <c r="L19" s="1"/>
    </row>
    <row r="20" spans="1:12" x14ac:dyDescent="0.2">
      <c r="A20" s="137" t="s">
        <v>12</v>
      </c>
      <c r="B20" s="87">
        <v>52</v>
      </c>
      <c r="C20" s="1"/>
      <c r="D20" s="1"/>
      <c r="E20" s="1"/>
      <c r="F20" s="1"/>
      <c r="G20" s="1"/>
      <c r="H20" s="1"/>
      <c r="I20" s="1"/>
    </row>
    <row r="21" spans="1:12" x14ac:dyDescent="0.2">
      <c r="A21" s="22"/>
      <c r="B21" s="22"/>
      <c r="C21" s="1"/>
      <c r="D21" s="1"/>
      <c r="E21" s="1"/>
      <c r="F21" s="1"/>
      <c r="G21" s="1"/>
      <c r="H21" s="1"/>
      <c r="I21" s="1"/>
    </row>
    <row r="22" spans="1:12" x14ac:dyDescent="0.2">
      <c r="A22" s="138"/>
      <c r="B22" s="138"/>
      <c r="C22" s="1"/>
      <c r="D22" s="1"/>
      <c r="E22" s="1"/>
      <c r="F22" s="1"/>
      <c r="G22" s="1"/>
      <c r="H22" s="1"/>
      <c r="I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12" ht="15" x14ac:dyDescent="0.25">
      <c r="A24" s="2" t="s">
        <v>17</v>
      </c>
    </row>
  </sheetData>
  <hyperlinks>
    <hyperlink ref="P2" location="Contents!A1" display="Back to Contents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Normal="100" workbookViewId="0">
      <selection sqref="A1:K1"/>
    </sheetView>
  </sheetViews>
  <sheetFormatPr defaultRowHeight="15" x14ac:dyDescent="0.25"/>
  <cols>
    <col min="1" max="1" width="34.85546875" customWidth="1"/>
    <col min="2" max="2" width="12.28515625" customWidth="1"/>
    <col min="3" max="3" width="15.5703125" customWidth="1"/>
  </cols>
  <sheetData>
    <row r="1" spans="1:16" ht="15.75" customHeight="1" x14ac:dyDescent="0.25">
      <c r="A1" s="209" t="s">
        <v>64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6" x14ac:dyDescent="0.25">
      <c r="A2" s="7"/>
      <c r="B2" s="7"/>
      <c r="C2" s="7"/>
      <c r="E2" s="26"/>
      <c r="F2" s="26"/>
      <c r="P2" s="120" t="s">
        <v>138</v>
      </c>
    </row>
    <row r="3" spans="1:16" ht="31.5" customHeight="1" x14ac:dyDescent="0.25">
      <c r="A3" s="10" t="s">
        <v>19</v>
      </c>
      <c r="B3" s="13" t="s">
        <v>18</v>
      </c>
      <c r="C3" s="8" t="s">
        <v>173</v>
      </c>
      <c r="E3" s="26"/>
      <c r="F3" s="26"/>
    </row>
    <row r="4" spans="1:16" s="6" customFormat="1" ht="15" customHeight="1" x14ac:dyDescent="0.25">
      <c r="A4" s="14"/>
      <c r="B4" s="15"/>
      <c r="C4" s="16"/>
      <c r="E4" s="26"/>
      <c r="F4" s="26"/>
    </row>
    <row r="5" spans="1:16" x14ac:dyDescent="0.25">
      <c r="A5" s="1" t="s">
        <v>25</v>
      </c>
      <c r="B5" s="81">
        <v>6.56</v>
      </c>
      <c r="C5" s="25">
        <v>6</v>
      </c>
      <c r="E5" s="26"/>
      <c r="F5" s="26"/>
      <c r="J5" s="155"/>
      <c r="K5" s="155"/>
    </row>
    <row r="6" spans="1:16" x14ac:dyDescent="0.25">
      <c r="A6" s="11" t="s">
        <v>21</v>
      </c>
      <c r="B6" s="81">
        <v>43</v>
      </c>
      <c r="C6" s="25">
        <v>45</v>
      </c>
      <c r="E6" s="26"/>
      <c r="F6" s="26"/>
      <c r="J6" s="155"/>
      <c r="K6" s="155"/>
    </row>
    <row r="7" spans="1:16" x14ac:dyDescent="0.25">
      <c r="A7" s="11" t="s">
        <v>22</v>
      </c>
      <c r="B7" s="81">
        <v>26.4</v>
      </c>
      <c r="C7" s="25">
        <v>27</v>
      </c>
      <c r="E7" s="26"/>
      <c r="F7" s="26"/>
      <c r="J7" s="155"/>
      <c r="K7" s="155"/>
    </row>
    <row r="8" spans="1:16" x14ac:dyDescent="0.25">
      <c r="A8" s="11" t="s">
        <v>23</v>
      </c>
      <c r="B8" s="81">
        <v>12.61</v>
      </c>
      <c r="C8" s="25">
        <v>12</v>
      </c>
      <c r="J8" s="155"/>
      <c r="K8" s="155"/>
    </row>
    <row r="9" spans="1:16" x14ac:dyDescent="0.25">
      <c r="A9" s="11" t="s">
        <v>24</v>
      </c>
      <c r="B9" s="81">
        <v>10.82</v>
      </c>
      <c r="C9" s="25">
        <v>9</v>
      </c>
      <c r="J9" s="155"/>
      <c r="K9" s="155"/>
    </row>
    <row r="10" spans="1:16" s="49" customFormat="1" x14ac:dyDescent="0.25">
      <c r="A10" s="11"/>
      <c r="B10" s="81"/>
      <c r="C10" s="25"/>
      <c r="J10" s="152"/>
      <c r="K10" s="152"/>
    </row>
    <row r="11" spans="1:16" x14ac:dyDescent="0.25">
      <c r="A11" s="12" t="s">
        <v>20</v>
      </c>
      <c r="B11" s="48">
        <v>790328</v>
      </c>
      <c r="C11" s="23">
        <v>1868</v>
      </c>
    </row>
    <row r="12" spans="1:16" x14ac:dyDescent="0.25">
      <c r="A12" s="37" t="s">
        <v>171</v>
      </c>
    </row>
    <row r="13" spans="1:16" x14ac:dyDescent="0.25">
      <c r="A13" s="37" t="s">
        <v>134</v>
      </c>
    </row>
    <row r="14" spans="1:16" x14ac:dyDescent="0.25">
      <c r="A14" s="37" t="s">
        <v>39</v>
      </c>
    </row>
    <row r="15" spans="1:16" x14ac:dyDescent="0.25">
      <c r="A15" s="37" t="s">
        <v>172</v>
      </c>
    </row>
    <row r="16" spans="1:16" x14ac:dyDescent="0.25">
      <c r="A16" s="37" t="s">
        <v>135</v>
      </c>
    </row>
  </sheetData>
  <mergeCells count="1">
    <mergeCell ref="A1:K1"/>
  </mergeCells>
  <hyperlinks>
    <hyperlink ref="P2" location="Contents!A1" display="Back to Contents"/>
  </hyperlink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zoomScaleNormal="100" workbookViewId="0">
      <selection sqref="A1:F1"/>
    </sheetView>
  </sheetViews>
  <sheetFormatPr defaultRowHeight="14.25" x14ac:dyDescent="0.2"/>
  <cols>
    <col min="1" max="1" width="31.42578125" style="46" customWidth="1"/>
    <col min="2" max="5" width="13.7109375" style="46" customWidth="1"/>
    <col min="6" max="6" width="9.140625" style="46"/>
    <col min="7" max="8" width="10.140625" style="46" bestFit="1" customWidth="1"/>
    <col min="9" max="16384" width="9.140625" style="46"/>
  </cols>
  <sheetData>
    <row r="1" spans="1:14" ht="15.75" customHeight="1" x14ac:dyDescent="0.25">
      <c r="A1" s="211" t="s">
        <v>162</v>
      </c>
      <c r="B1" s="211"/>
      <c r="C1" s="211"/>
      <c r="D1" s="211"/>
      <c r="E1" s="211"/>
      <c r="F1" s="211"/>
    </row>
    <row r="2" spans="1:14" x14ac:dyDescent="0.2">
      <c r="A2" s="187"/>
      <c r="B2" s="186"/>
      <c r="C2" s="186"/>
      <c r="D2" s="5"/>
      <c r="E2" s="185"/>
      <c r="F2" s="185"/>
      <c r="G2" s="185"/>
      <c r="H2" s="185"/>
      <c r="N2" s="120" t="s">
        <v>138</v>
      </c>
    </row>
    <row r="3" spans="1:14" x14ac:dyDescent="0.2">
      <c r="A3" s="184"/>
      <c r="B3" s="210" t="s">
        <v>149</v>
      </c>
      <c r="C3" s="210"/>
      <c r="D3" s="212" t="s">
        <v>157</v>
      </c>
      <c r="E3" s="212"/>
      <c r="F3" s="185"/>
      <c r="G3" s="185"/>
      <c r="H3" s="185"/>
    </row>
    <row r="4" spans="1:14" ht="32.25" customHeight="1" x14ac:dyDescent="0.2">
      <c r="A4" s="183"/>
      <c r="B4" s="182" t="s">
        <v>47</v>
      </c>
      <c r="C4" s="181" t="s">
        <v>48</v>
      </c>
      <c r="D4" s="180" t="s">
        <v>47</v>
      </c>
      <c r="E4" s="179" t="s">
        <v>48</v>
      </c>
      <c r="F4" s="185"/>
      <c r="G4" s="185"/>
      <c r="H4" s="185"/>
    </row>
    <row r="5" spans="1:14" x14ac:dyDescent="0.2">
      <c r="A5" s="178" t="s">
        <v>158</v>
      </c>
      <c r="B5" s="186"/>
      <c r="C5" s="186"/>
      <c r="D5" s="1"/>
      <c r="G5" s="185"/>
      <c r="H5" s="185"/>
    </row>
    <row r="6" spans="1:14" x14ac:dyDescent="0.2">
      <c r="A6" s="186" t="s">
        <v>40</v>
      </c>
      <c r="B6" s="30">
        <f>B7+B8</f>
        <v>14387498</v>
      </c>
      <c r="C6" s="186"/>
      <c r="D6" s="147">
        <v>12707226</v>
      </c>
      <c r="E6" s="1"/>
      <c r="G6" s="185"/>
      <c r="H6" s="192"/>
      <c r="I6" s="190"/>
    </row>
    <row r="7" spans="1:14" x14ac:dyDescent="0.2">
      <c r="A7" s="177" t="s">
        <v>41</v>
      </c>
      <c r="B7" s="30">
        <v>14317676</v>
      </c>
      <c r="C7" s="151">
        <v>1</v>
      </c>
      <c r="D7" s="147">
        <v>12642372</v>
      </c>
      <c r="E7" s="172">
        <v>0.99</v>
      </c>
      <c r="G7" s="185"/>
      <c r="H7" s="192"/>
      <c r="I7" s="193"/>
    </row>
    <row r="8" spans="1:14" x14ac:dyDescent="0.2">
      <c r="A8" s="177" t="s">
        <v>57</v>
      </c>
      <c r="B8" s="199">
        <v>69822</v>
      </c>
      <c r="C8" s="151">
        <v>0.01</v>
      </c>
      <c r="D8" s="173">
        <v>64854</v>
      </c>
      <c r="E8" s="172">
        <v>0.01</v>
      </c>
      <c r="G8" s="185"/>
      <c r="H8" s="192"/>
      <c r="I8" s="193"/>
    </row>
    <row r="9" spans="1:14" x14ac:dyDescent="0.2">
      <c r="A9" s="187" t="s">
        <v>42</v>
      </c>
      <c r="B9" s="186"/>
      <c r="C9" s="176"/>
      <c r="D9" s="1"/>
      <c r="E9" s="189"/>
      <c r="G9" s="185"/>
      <c r="H9" s="194"/>
      <c r="I9" s="195"/>
    </row>
    <row r="10" spans="1:14" x14ac:dyDescent="0.2">
      <c r="A10" s="186" t="s">
        <v>58</v>
      </c>
      <c r="B10" s="30">
        <v>11465</v>
      </c>
      <c r="C10" s="176">
        <f>B10/B11</f>
        <v>0.10030884450160546</v>
      </c>
      <c r="D10" s="147">
        <v>11371</v>
      </c>
      <c r="E10" s="189">
        <v>0.04</v>
      </c>
      <c r="G10" s="185"/>
      <c r="H10" s="194"/>
      <c r="I10" s="195"/>
    </row>
    <row r="11" spans="1:14" x14ac:dyDescent="0.2">
      <c r="A11" s="186" t="s">
        <v>160</v>
      </c>
      <c r="B11" s="30">
        <v>114297</v>
      </c>
      <c r="C11" s="176">
        <v>0.91</v>
      </c>
      <c r="D11" s="147">
        <v>268748</v>
      </c>
      <c r="E11" s="172">
        <v>0.96</v>
      </c>
      <c r="G11" s="185"/>
      <c r="H11" s="192"/>
      <c r="I11" s="191"/>
    </row>
    <row r="12" spans="1:14" x14ac:dyDescent="0.2">
      <c r="A12" s="187" t="s">
        <v>43</v>
      </c>
      <c r="B12" s="186"/>
      <c r="C12" s="176"/>
      <c r="D12" s="147"/>
      <c r="E12" s="1"/>
      <c r="G12" s="185"/>
      <c r="H12" s="192"/>
      <c r="I12" s="191"/>
    </row>
    <row r="13" spans="1:14" x14ac:dyDescent="0.2">
      <c r="A13" s="158" t="s">
        <v>44</v>
      </c>
      <c r="B13" s="30">
        <v>71427</v>
      </c>
      <c r="C13" s="176">
        <v>0.57999999999999996</v>
      </c>
      <c r="D13" s="147">
        <v>66406</v>
      </c>
      <c r="E13" s="172">
        <v>0.25</v>
      </c>
      <c r="G13" s="185"/>
      <c r="H13" s="194"/>
      <c r="I13" s="195"/>
    </row>
    <row r="14" spans="1:14" x14ac:dyDescent="0.2">
      <c r="A14" s="158" t="s">
        <v>45</v>
      </c>
      <c r="B14" s="30">
        <v>12029</v>
      </c>
      <c r="C14" s="176">
        <v>0.1</v>
      </c>
      <c r="D14" s="147">
        <v>172031</v>
      </c>
      <c r="E14" s="172">
        <v>0.64</v>
      </c>
      <c r="G14" s="185"/>
      <c r="H14" s="194"/>
      <c r="I14" s="195"/>
    </row>
    <row r="15" spans="1:14" x14ac:dyDescent="0.2">
      <c r="A15" s="186" t="s">
        <v>59</v>
      </c>
      <c r="B15" s="30">
        <v>3892</v>
      </c>
      <c r="C15" s="176">
        <v>0.03</v>
      </c>
      <c r="D15" s="147">
        <v>4749</v>
      </c>
      <c r="E15" s="172">
        <v>0.02</v>
      </c>
      <c r="G15" s="185"/>
      <c r="H15" s="192"/>
      <c r="I15" s="191"/>
    </row>
    <row r="16" spans="1:14" x14ac:dyDescent="0.2">
      <c r="A16" s="175" t="s">
        <v>46</v>
      </c>
      <c r="B16" s="123">
        <v>26949</v>
      </c>
      <c r="C16" s="174">
        <v>0.22</v>
      </c>
      <c r="D16" s="188">
        <v>25562</v>
      </c>
      <c r="E16" s="170">
        <v>0.1</v>
      </c>
      <c r="G16" s="185"/>
      <c r="H16" s="192"/>
      <c r="I16" s="191"/>
    </row>
    <row r="17" spans="1:9" ht="32.25" customHeight="1" x14ac:dyDescent="0.2">
      <c r="A17" s="213" t="s">
        <v>159</v>
      </c>
      <c r="B17" s="213"/>
      <c r="C17" s="213"/>
      <c r="D17" s="213"/>
      <c r="E17" s="213"/>
      <c r="H17" s="192"/>
      <c r="I17" s="191"/>
    </row>
    <row r="18" spans="1:9" x14ac:dyDescent="0.2">
      <c r="A18" s="37" t="s">
        <v>161</v>
      </c>
      <c r="B18" s="37"/>
      <c r="C18" s="37"/>
      <c r="D18" s="171"/>
      <c r="E18" s="37"/>
      <c r="H18" s="192"/>
      <c r="I18" s="191"/>
    </row>
    <row r="19" spans="1:9" x14ac:dyDescent="0.2">
      <c r="A19" s="1"/>
      <c r="B19" s="1"/>
      <c r="C19" s="1"/>
    </row>
    <row r="20" spans="1:9" x14ac:dyDescent="0.2">
      <c r="A20" s="1"/>
      <c r="B20" s="1"/>
      <c r="C20" s="1"/>
    </row>
    <row r="21" spans="1:9" x14ac:dyDescent="0.2">
      <c r="A21" s="1"/>
      <c r="B21" s="1"/>
      <c r="C21" s="1"/>
    </row>
  </sheetData>
  <mergeCells count="4">
    <mergeCell ref="B3:C3"/>
    <mergeCell ref="A1:F1"/>
    <mergeCell ref="D3:E3"/>
    <mergeCell ref="A17:E17"/>
  </mergeCells>
  <hyperlinks>
    <hyperlink ref="N2" location="Contents!A1" display="Back to Contents"/>
  </hyperlinks>
  <pageMargins left="0.7" right="0.7" top="0.75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workbookViewId="0"/>
  </sheetViews>
  <sheetFormatPr defaultRowHeight="15" x14ac:dyDescent="0.25"/>
  <cols>
    <col min="1" max="1" width="46" customWidth="1"/>
    <col min="2" max="2" width="14.140625" customWidth="1"/>
    <col min="3" max="3" width="15.140625" customWidth="1"/>
    <col min="4" max="4" width="13.7109375" customWidth="1"/>
    <col min="6" max="6" width="56.28515625" bestFit="1" customWidth="1"/>
  </cols>
  <sheetData>
    <row r="1" spans="1:11" ht="18.75" x14ac:dyDescent="0.25">
      <c r="A1" s="83" t="s">
        <v>163</v>
      </c>
      <c r="B1" s="38"/>
      <c r="C1" s="38"/>
      <c r="D1" s="38"/>
      <c r="E1" s="28"/>
    </row>
    <row r="2" spans="1:11" ht="15.75" x14ac:dyDescent="0.25">
      <c r="A2" s="29" t="s">
        <v>56</v>
      </c>
      <c r="B2" s="38"/>
      <c r="C2" s="38"/>
      <c r="D2" s="38"/>
      <c r="E2" s="28"/>
      <c r="K2" s="120" t="s">
        <v>138</v>
      </c>
    </row>
    <row r="3" spans="1:11" ht="36" customHeight="1" x14ac:dyDescent="0.25">
      <c r="A3" s="39" t="s">
        <v>36</v>
      </c>
      <c r="B3" s="40" t="s">
        <v>52</v>
      </c>
      <c r="C3" s="41" t="s">
        <v>65</v>
      </c>
      <c r="D3" s="40" t="s">
        <v>53</v>
      </c>
      <c r="E3" s="28"/>
    </row>
    <row r="4" spans="1:11" s="49" customFormat="1" x14ac:dyDescent="0.25">
      <c r="A4" s="84"/>
      <c r="B4" s="85"/>
      <c r="C4" s="86"/>
      <c r="D4" s="85"/>
      <c r="E4" s="28"/>
    </row>
    <row r="5" spans="1:11" s="24" customFormat="1" x14ac:dyDescent="0.25">
      <c r="A5" s="42" t="s">
        <v>124</v>
      </c>
      <c r="B5" s="43">
        <v>116</v>
      </c>
      <c r="C5" s="44">
        <v>0.49</v>
      </c>
      <c r="D5" s="45" t="s">
        <v>44</v>
      </c>
      <c r="E5" s="28"/>
      <c r="F5" s="152"/>
      <c r="G5" s="152"/>
      <c r="H5" s="152"/>
      <c r="I5" s="152"/>
    </row>
    <row r="6" spans="1:11" s="152" customFormat="1" x14ac:dyDescent="0.25">
      <c r="A6" s="42" t="s">
        <v>123</v>
      </c>
      <c r="B6" s="43">
        <v>121</v>
      </c>
      <c r="C6" s="44">
        <v>0.47</v>
      </c>
      <c r="D6" s="45" t="s">
        <v>44</v>
      </c>
      <c r="E6" s="28"/>
    </row>
    <row r="7" spans="1:11" s="152" customFormat="1" x14ac:dyDescent="0.25">
      <c r="A7" s="169" t="s">
        <v>38</v>
      </c>
      <c r="B7" s="168">
        <v>293</v>
      </c>
      <c r="C7" s="167">
        <v>0.44</v>
      </c>
      <c r="D7" s="166" t="s">
        <v>44</v>
      </c>
      <c r="E7" s="28"/>
    </row>
    <row r="8" spans="1:11" s="24" customFormat="1" x14ac:dyDescent="0.25">
      <c r="A8" s="169" t="s">
        <v>125</v>
      </c>
      <c r="B8" s="168">
        <v>406</v>
      </c>
      <c r="C8" s="167">
        <v>0.41</v>
      </c>
      <c r="D8" s="166" t="s">
        <v>44</v>
      </c>
      <c r="E8" s="28"/>
      <c r="F8" s="152"/>
      <c r="G8" s="152"/>
      <c r="H8" s="152"/>
      <c r="I8" s="152"/>
    </row>
    <row r="9" spans="1:11" s="24" customFormat="1" x14ac:dyDescent="0.25">
      <c r="A9" s="1" t="s">
        <v>166</v>
      </c>
      <c r="B9" s="147">
        <v>2564</v>
      </c>
      <c r="C9" s="172">
        <v>0.4</v>
      </c>
      <c r="D9" s="133" t="s">
        <v>44</v>
      </c>
      <c r="E9" s="28"/>
      <c r="F9" s="152"/>
      <c r="G9" s="160"/>
      <c r="H9" s="160"/>
      <c r="I9" s="160"/>
    </row>
    <row r="10" spans="1:11" s="24" customFormat="1" x14ac:dyDescent="0.25">
      <c r="A10" s="169" t="s">
        <v>167</v>
      </c>
      <c r="B10" s="168">
        <v>378</v>
      </c>
      <c r="C10" s="167">
        <v>0.4</v>
      </c>
      <c r="D10" s="166" t="s">
        <v>44</v>
      </c>
      <c r="E10" s="28"/>
      <c r="F10" s="152"/>
      <c r="G10" s="160"/>
      <c r="H10" s="160"/>
      <c r="I10" s="160"/>
    </row>
    <row r="11" spans="1:11" s="24" customFormat="1" x14ac:dyDescent="0.25">
      <c r="A11" s="154" t="s">
        <v>126</v>
      </c>
      <c r="B11" s="150">
        <v>482</v>
      </c>
      <c r="C11" s="149">
        <v>0.39</v>
      </c>
      <c r="D11" s="153" t="s">
        <v>44</v>
      </c>
      <c r="E11" s="28"/>
      <c r="F11" s="152"/>
      <c r="G11" s="156"/>
      <c r="H11" s="152"/>
      <c r="I11" s="152"/>
    </row>
    <row r="12" spans="1:11" x14ac:dyDescent="0.25">
      <c r="A12" s="165" t="s">
        <v>168</v>
      </c>
      <c r="B12" s="168">
        <v>105</v>
      </c>
      <c r="C12" s="167">
        <v>0.37</v>
      </c>
      <c r="D12" s="166" t="s">
        <v>44</v>
      </c>
      <c r="E12" s="28"/>
      <c r="F12" s="152"/>
      <c r="G12" s="160"/>
      <c r="H12" s="160"/>
      <c r="I12" s="160"/>
    </row>
    <row r="13" spans="1:11" s="49" customFormat="1" x14ac:dyDescent="0.25">
      <c r="A13" s="164" t="s">
        <v>55</v>
      </c>
      <c r="B13" s="163">
        <v>148</v>
      </c>
      <c r="C13" s="162">
        <v>0.35</v>
      </c>
      <c r="D13" s="161" t="s">
        <v>44</v>
      </c>
      <c r="E13" s="28"/>
      <c r="F13" s="152"/>
      <c r="G13" s="160"/>
      <c r="H13" s="160"/>
      <c r="I13" s="160"/>
    </row>
    <row r="14" spans="1:11" s="49" customFormat="1" x14ac:dyDescent="0.25">
      <c r="A14" s="164" t="s">
        <v>169</v>
      </c>
      <c r="B14" s="163">
        <v>96</v>
      </c>
      <c r="C14" s="162">
        <v>0.34</v>
      </c>
      <c r="D14" s="161" t="s">
        <v>54</v>
      </c>
      <c r="E14" s="28"/>
      <c r="F14" s="152"/>
      <c r="G14" s="152"/>
      <c r="H14" s="152"/>
      <c r="I14" s="152"/>
    </row>
    <row r="15" spans="1:11" s="24" customFormat="1" x14ac:dyDescent="0.25">
      <c r="A15" s="164" t="s">
        <v>127</v>
      </c>
      <c r="B15" s="163">
        <v>5191</v>
      </c>
      <c r="C15" s="162">
        <v>0.31</v>
      </c>
      <c r="D15" s="161" t="s">
        <v>44</v>
      </c>
      <c r="E15" s="28"/>
      <c r="F15" s="152"/>
      <c r="G15" s="160"/>
      <c r="H15" s="160"/>
      <c r="I15" s="160"/>
    </row>
    <row r="16" spans="1:11" s="24" customFormat="1" x14ac:dyDescent="0.25">
      <c r="A16" s="1" t="s">
        <v>170</v>
      </c>
      <c r="B16" s="147">
        <v>78</v>
      </c>
      <c r="C16" s="172">
        <v>0.31</v>
      </c>
      <c r="D16" s="133" t="s">
        <v>54</v>
      </c>
      <c r="E16" s="28"/>
      <c r="F16" s="152"/>
      <c r="G16" s="160"/>
      <c r="H16" s="160"/>
      <c r="I16" s="160"/>
    </row>
    <row r="17" spans="1:9" x14ac:dyDescent="0.25">
      <c r="A17" s="1" t="s">
        <v>128</v>
      </c>
      <c r="B17" s="147">
        <v>4837</v>
      </c>
      <c r="C17" s="172">
        <v>0.28999999999999998</v>
      </c>
      <c r="D17" s="133" t="s">
        <v>44</v>
      </c>
      <c r="E17" s="28"/>
      <c r="F17" s="152"/>
      <c r="G17" s="159"/>
      <c r="H17" s="160"/>
      <c r="I17" s="160"/>
    </row>
    <row r="18" spans="1:9" x14ac:dyDescent="0.25">
      <c r="A18" s="1" t="s">
        <v>37</v>
      </c>
      <c r="B18" s="1">
        <v>615</v>
      </c>
      <c r="C18" s="172">
        <v>0.28000000000000003</v>
      </c>
      <c r="D18" s="133" t="s">
        <v>44</v>
      </c>
      <c r="E18" s="28"/>
      <c r="F18" s="152"/>
      <c r="G18" s="160"/>
      <c r="H18" s="160"/>
      <c r="I18" s="160"/>
    </row>
    <row r="19" spans="1:9" s="6" customFormat="1" x14ac:dyDescent="0.25">
      <c r="A19" s="1"/>
      <c r="B19" s="1"/>
      <c r="C19" s="172"/>
      <c r="D19" s="133"/>
      <c r="E19" s="28"/>
      <c r="F19" s="160"/>
      <c r="G19" s="159"/>
      <c r="H19" s="160"/>
      <c r="I19" s="160"/>
    </row>
    <row r="20" spans="1:9" ht="34.5" customHeight="1" x14ac:dyDescent="0.25">
      <c r="A20" s="215" t="s">
        <v>150</v>
      </c>
      <c r="B20" s="215"/>
      <c r="C20" s="215"/>
      <c r="D20" s="215"/>
    </row>
    <row r="21" spans="1:9" ht="40.5" customHeight="1" x14ac:dyDescent="0.25">
      <c r="A21" s="214"/>
      <c r="B21" s="214"/>
      <c r="C21" s="214"/>
      <c r="D21" s="214"/>
    </row>
  </sheetData>
  <mergeCells count="2">
    <mergeCell ref="A21:D21"/>
    <mergeCell ref="A20:D20"/>
  </mergeCells>
  <hyperlinks>
    <hyperlink ref="K2" location="Contents!A1" display="Back to Contents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zoomScaleNormal="100" workbookViewId="0">
      <selection sqref="A1:I1"/>
    </sheetView>
  </sheetViews>
  <sheetFormatPr defaultRowHeight="15" x14ac:dyDescent="0.25"/>
  <cols>
    <col min="1" max="1" width="26.42578125" customWidth="1"/>
    <col min="2" max="2" width="9.42578125" style="52" customWidth="1"/>
    <col min="3" max="3" width="9" style="52" customWidth="1"/>
    <col min="4" max="4" width="8.85546875" style="52" customWidth="1"/>
    <col min="5" max="5" width="8.42578125" style="52" customWidth="1"/>
    <col min="6" max="6" width="10.140625" style="52" customWidth="1"/>
    <col min="7" max="7" width="7.7109375" style="52" customWidth="1"/>
    <col min="8" max="9" width="10" style="56" customWidth="1"/>
    <col min="10" max="10" width="9.5703125" bestFit="1" customWidth="1"/>
    <col min="12" max="12" width="20.42578125" bestFit="1" customWidth="1"/>
  </cols>
  <sheetData>
    <row r="1" spans="1:18" ht="16.899999999999999" customHeight="1" x14ac:dyDescent="0.25">
      <c r="A1" s="217" t="s">
        <v>26</v>
      </c>
      <c r="B1" s="217"/>
      <c r="C1" s="217"/>
      <c r="D1" s="217"/>
      <c r="E1" s="217"/>
      <c r="F1" s="217"/>
      <c r="G1" s="217"/>
      <c r="H1" s="217"/>
      <c r="I1" s="217"/>
    </row>
    <row r="2" spans="1:18" s="49" customFormat="1" ht="16.899999999999999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P2" s="120" t="s">
        <v>138</v>
      </c>
    </row>
    <row r="3" spans="1:18" x14ac:dyDescent="0.25">
      <c r="A3" s="1"/>
      <c r="B3" s="36"/>
      <c r="C3" s="36"/>
      <c r="D3" s="36"/>
      <c r="E3" s="36"/>
      <c r="F3" s="36"/>
      <c r="G3" s="216" t="s">
        <v>34</v>
      </c>
      <c r="H3" s="216"/>
      <c r="I3" s="78"/>
    </row>
    <row r="4" spans="1:18" s="6" customFormat="1" x14ac:dyDescent="0.25">
      <c r="A4" s="1"/>
      <c r="B4" s="225" t="s">
        <v>174</v>
      </c>
      <c r="C4" s="225"/>
      <c r="D4" s="225"/>
      <c r="E4" s="226"/>
      <c r="F4" s="227" t="s">
        <v>51</v>
      </c>
      <c r="G4" s="226"/>
      <c r="H4" s="220" t="s">
        <v>49</v>
      </c>
      <c r="I4" s="79"/>
    </row>
    <row r="5" spans="1:18" s="6" customFormat="1" ht="15" customHeight="1" x14ac:dyDescent="0.25">
      <c r="A5" s="4"/>
      <c r="B5" s="223" t="s">
        <v>27</v>
      </c>
      <c r="C5" s="223"/>
      <c r="D5" s="223" t="s">
        <v>29</v>
      </c>
      <c r="E5" s="224"/>
      <c r="F5" s="60"/>
      <c r="G5" s="61"/>
      <c r="H5" s="221"/>
      <c r="I5" s="79"/>
    </row>
    <row r="6" spans="1:18" x14ac:dyDescent="0.25">
      <c r="A6" s="17" t="s">
        <v>32</v>
      </c>
      <c r="B6" s="89" t="s">
        <v>28</v>
      </c>
      <c r="C6" s="89" t="s">
        <v>10</v>
      </c>
      <c r="D6" s="89" t="s">
        <v>28</v>
      </c>
      <c r="E6" s="90" t="s">
        <v>10</v>
      </c>
      <c r="F6" s="93" t="s">
        <v>28</v>
      </c>
      <c r="G6" s="94" t="s">
        <v>10</v>
      </c>
      <c r="H6" s="222"/>
      <c r="I6" s="79"/>
    </row>
    <row r="7" spans="1:18" x14ac:dyDescent="0.25">
      <c r="A7" s="9" t="s">
        <v>182</v>
      </c>
      <c r="B7" s="68">
        <v>44794</v>
      </c>
      <c r="C7" s="91">
        <v>5</v>
      </c>
      <c r="D7" s="57">
        <v>117</v>
      </c>
      <c r="E7" s="65">
        <v>5</v>
      </c>
      <c r="F7" s="57">
        <v>35640</v>
      </c>
      <c r="G7" s="67">
        <v>4</v>
      </c>
      <c r="H7" s="77">
        <v>34</v>
      </c>
      <c r="I7" s="77"/>
      <c r="J7" s="49"/>
      <c r="K7" s="197"/>
      <c r="L7" s="198"/>
      <c r="N7" s="49"/>
    </row>
    <row r="8" spans="1:18" x14ac:dyDescent="0.25">
      <c r="A8" s="9" t="s">
        <v>183</v>
      </c>
      <c r="B8" s="68">
        <v>37236</v>
      </c>
      <c r="C8" s="91">
        <v>4</v>
      </c>
      <c r="D8" s="57">
        <v>104</v>
      </c>
      <c r="E8" s="65">
        <v>5</v>
      </c>
      <c r="F8" s="68">
        <v>75010</v>
      </c>
      <c r="G8" s="67">
        <v>8</v>
      </c>
      <c r="H8" s="77">
        <v>-49</v>
      </c>
      <c r="I8" s="77"/>
      <c r="J8" s="49"/>
      <c r="K8" s="197"/>
      <c r="L8" s="198"/>
      <c r="N8" s="49"/>
    </row>
    <row r="9" spans="1:18" x14ac:dyDescent="0.25">
      <c r="A9" s="9" t="s">
        <v>129</v>
      </c>
      <c r="B9" s="68">
        <v>144729</v>
      </c>
      <c r="C9" s="91">
        <v>15</v>
      </c>
      <c r="D9" s="57">
        <v>382</v>
      </c>
      <c r="E9" s="65">
        <v>18</v>
      </c>
      <c r="F9" s="57">
        <v>161450</v>
      </c>
      <c r="G9" s="67">
        <v>17</v>
      </c>
      <c r="H9" s="77">
        <v>-11</v>
      </c>
      <c r="I9" s="77"/>
      <c r="J9" s="49"/>
      <c r="K9" s="197"/>
      <c r="L9" s="198"/>
      <c r="N9" s="49"/>
    </row>
    <row r="10" spans="1:18" x14ac:dyDescent="0.25">
      <c r="A10" s="18" t="s">
        <v>30</v>
      </c>
      <c r="B10" s="69">
        <v>956049</v>
      </c>
      <c r="C10" s="92">
        <v>100</v>
      </c>
      <c r="D10" s="58">
        <v>2158</v>
      </c>
      <c r="E10" s="70">
        <v>100</v>
      </c>
      <c r="F10" s="69">
        <v>956049</v>
      </c>
      <c r="G10" s="66">
        <v>100</v>
      </c>
      <c r="H10" s="54"/>
      <c r="I10" s="53"/>
      <c r="K10" s="49"/>
      <c r="L10" s="196"/>
      <c r="M10" s="49"/>
      <c r="N10" s="49"/>
    </row>
    <row r="11" spans="1:18" s="6" customFormat="1" x14ac:dyDescent="0.25">
      <c r="A11" s="19"/>
      <c r="B11" s="218" t="s">
        <v>35</v>
      </c>
      <c r="C11" s="218"/>
      <c r="D11" s="218"/>
      <c r="E11" s="218"/>
      <c r="F11" s="218"/>
      <c r="G11" s="218"/>
      <c r="H11" s="218"/>
      <c r="I11" s="80"/>
      <c r="K11" s="49"/>
      <c r="L11" s="49"/>
      <c r="M11" s="49"/>
      <c r="N11" s="49"/>
    </row>
    <row r="12" spans="1:18" s="6" customFormat="1" x14ac:dyDescent="0.25">
      <c r="A12" s="20" t="s">
        <v>32</v>
      </c>
      <c r="B12" s="219"/>
      <c r="C12" s="219"/>
      <c r="D12" s="219"/>
      <c r="E12" s="219"/>
      <c r="F12" s="219"/>
      <c r="G12" s="219"/>
      <c r="H12" s="219"/>
      <c r="I12" s="80"/>
      <c r="K12" s="49"/>
      <c r="L12" s="49"/>
      <c r="M12" s="49"/>
      <c r="N12" s="49"/>
      <c r="O12" s="49"/>
      <c r="P12" s="49"/>
    </row>
    <row r="13" spans="1:18" x14ac:dyDescent="0.25">
      <c r="A13" s="9" t="s">
        <v>181</v>
      </c>
      <c r="B13" s="57">
        <v>286118</v>
      </c>
      <c r="C13" s="57">
        <v>20</v>
      </c>
      <c r="D13" s="57">
        <v>787</v>
      </c>
      <c r="E13" s="72">
        <v>25</v>
      </c>
      <c r="F13" s="57">
        <v>305540</v>
      </c>
      <c r="G13" s="67">
        <v>22</v>
      </c>
      <c r="H13" s="77">
        <v>-8</v>
      </c>
      <c r="I13" s="77"/>
      <c r="K13" s="49"/>
      <c r="L13" s="197"/>
      <c r="M13" s="49"/>
      <c r="N13" s="49"/>
      <c r="O13" s="49"/>
      <c r="P13" s="49"/>
    </row>
    <row r="14" spans="1:18" x14ac:dyDescent="0.25">
      <c r="A14" s="9" t="s">
        <v>133</v>
      </c>
      <c r="B14" s="57">
        <v>21628</v>
      </c>
      <c r="C14" s="57">
        <v>2</v>
      </c>
      <c r="D14" s="57">
        <v>48</v>
      </c>
      <c r="E14" s="65">
        <v>2</v>
      </c>
      <c r="F14" s="57">
        <v>28430</v>
      </c>
      <c r="G14" s="67">
        <v>2</v>
      </c>
      <c r="H14" s="77">
        <v>-1</v>
      </c>
      <c r="I14" s="77"/>
      <c r="J14" s="152"/>
      <c r="K14" s="152"/>
      <c r="L14" s="197"/>
      <c r="M14" s="49"/>
      <c r="N14" s="49"/>
      <c r="O14" s="49"/>
      <c r="P14" s="49"/>
    </row>
    <row r="15" spans="1:18" x14ac:dyDescent="0.25">
      <c r="A15" s="9" t="s">
        <v>130</v>
      </c>
      <c r="B15" s="57">
        <v>33778</v>
      </c>
      <c r="C15" s="57">
        <v>2</v>
      </c>
      <c r="D15" s="57">
        <v>85</v>
      </c>
      <c r="E15" s="65">
        <v>3</v>
      </c>
      <c r="F15" s="57">
        <v>54680</v>
      </c>
      <c r="G15" s="67">
        <v>4</v>
      </c>
      <c r="H15" s="77">
        <v>-38</v>
      </c>
      <c r="I15" s="76"/>
      <c r="K15" s="49"/>
      <c r="L15" s="49"/>
      <c r="M15" s="49"/>
      <c r="N15" s="49"/>
      <c r="O15" s="49"/>
      <c r="P15" s="49"/>
    </row>
    <row r="16" spans="1:18" x14ac:dyDescent="0.25">
      <c r="A16" s="9" t="s">
        <v>131</v>
      </c>
      <c r="B16" s="57">
        <v>40539</v>
      </c>
      <c r="C16" s="57">
        <v>3</v>
      </c>
      <c r="D16" s="57">
        <v>82</v>
      </c>
      <c r="E16" s="65">
        <v>3</v>
      </c>
      <c r="F16" s="57">
        <v>73260</v>
      </c>
      <c r="G16" s="67">
        <v>5</v>
      </c>
      <c r="H16" s="77">
        <v>-45</v>
      </c>
      <c r="I16" s="76"/>
      <c r="J16" s="202"/>
      <c r="K16" s="202"/>
      <c r="L16" s="202"/>
      <c r="M16" s="202"/>
      <c r="N16" s="202"/>
      <c r="O16" s="202"/>
      <c r="P16" s="202"/>
      <c r="Q16" s="202"/>
      <c r="R16" s="202"/>
    </row>
    <row r="17" spans="1:18" x14ac:dyDescent="0.25">
      <c r="A17" s="9" t="s">
        <v>132</v>
      </c>
      <c r="B17" s="57">
        <v>69302</v>
      </c>
      <c r="C17" s="57">
        <v>5</v>
      </c>
      <c r="D17" s="57">
        <v>159</v>
      </c>
      <c r="E17" s="65">
        <v>5</v>
      </c>
      <c r="F17" s="57">
        <v>128830</v>
      </c>
      <c r="G17" s="67">
        <v>9</v>
      </c>
      <c r="H17" s="77">
        <v>-49</v>
      </c>
      <c r="I17" s="76"/>
      <c r="J17" s="202"/>
      <c r="K17" s="202"/>
      <c r="L17" s="202"/>
      <c r="M17" s="202"/>
      <c r="N17" s="202"/>
      <c r="O17" s="202"/>
      <c r="P17" s="202"/>
      <c r="Q17" s="202"/>
      <c r="R17" s="202"/>
    </row>
    <row r="18" spans="1:18" x14ac:dyDescent="0.25">
      <c r="A18" s="21" t="s">
        <v>180</v>
      </c>
      <c r="B18" s="59">
        <v>1400798</v>
      </c>
      <c r="C18" s="59">
        <v>100</v>
      </c>
      <c r="D18" s="59">
        <v>3154</v>
      </c>
      <c r="E18" s="73">
        <v>100</v>
      </c>
      <c r="F18" s="59">
        <v>1400798</v>
      </c>
      <c r="G18" s="73">
        <v>100</v>
      </c>
      <c r="H18" s="54"/>
      <c r="I18" s="53"/>
      <c r="K18" s="49"/>
      <c r="L18" s="49"/>
      <c r="M18" s="49"/>
      <c r="N18" s="49"/>
      <c r="O18" s="49"/>
      <c r="P18" s="49"/>
    </row>
    <row r="19" spans="1:18" s="6" customFormat="1" x14ac:dyDescent="0.25">
      <c r="A19" s="18"/>
      <c r="B19" s="218" t="s">
        <v>33</v>
      </c>
      <c r="C19" s="218"/>
      <c r="D19" s="218"/>
      <c r="E19" s="218"/>
      <c r="F19" s="218"/>
      <c r="G19" s="218"/>
      <c r="H19" s="218"/>
      <c r="I19" s="80"/>
      <c r="K19" s="49"/>
      <c r="L19" s="49"/>
      <c r="M19" s="49"/>
      <c r="N19" s="49"/>
      <c r="O19" s="49"/>
      <c r="P19" s="49"/>
    </row>
    <row r="20" spans="1:18" s="6" customFormat="1" x14ac:dyDescent="0.25">
      <c r="A20" s="20" t="s">
        <v>32</v>
      </c>
      <c r="B20" s="219"/>
      <c r="C20" s="219"/>
      <c r="D20" s="219"/>
      <c r="E20" s="219"/>
      <c r="F20" s="219"/>
      <c r="G20" s="219"/>
      <c r="H20" s="219"/>
      <c r="I20" s="80"/>
      <c r="K20" s="49"/>
      <c r="L20" s="49"/>
      <c r="M20" s="197"/>
      <c r="N20" s="49"/>
      <c r="O20" s="49"/>
      <c r="P20" s="49"/>
    </row>
    <row r="21" spans="1:18" ht="23.25" x14ac:dyDescent="0.25">
      <c r="A21" s="11" t="s">
        <v>184</v>
      </c>
      <c r="B21" s="57">
        <v>110812</v>
      </c>
      <c r="C21" s="64">
        <v>8</v>
      </c>
      <c r="D21" s="57">
        <v>270</v>
      </c>
      <c r="E21" s="63">
        <v>8</v>
      </c>
      <c r="F21" s="57">
        <v>151450</v>
      </c>
      <c r="G21" s="67">
        <v>10</v>
      </c>
      <c r="H21" s="77">
        <v>-27</v>
      </c>
      <c r="I21" s="76"/>
      <c r="J21" s="201"/>
      <c r="K21" s="152"/>
      <c r="L21" s="197"/>
      <c r="M21" s="200"/>
      <c r="N21" s="152"/>
      <c r="O21" s="49"/>
      <c r="P21" s="49"/>
    </row>
    <row r="22" spans="1:18" ht="23.25" x14ac:dyDescent="0.25">
      <c r="A22" s="11" t="s">
        <v>185</v>
      </c>
      <c r="B22" s="57">
        <v>88963</v>
      </c>
      <c r="C22" s="64">
        <v>6</v>
      </c>
      <c r="D22" s="57">
        <v>222</v>
      </c>
      <c r="E22" s="67">
        <v>7</v>
      </c>
      <c r="F22" s="57">
        <v>142370</v>
      </c>
      <c r="G22" s="67">
        <v>10</v>
      </c>
      <c r="H22" s="77">
        <v>-38</v>
      </c>
      <c r="I22" s="76"/>
      <c r="J22" s="201"/>
      <c r="K22" s="152"/>
      <c r="L22" s="197"/>
      <c r="M22" s="200"/>
      <c r="N22" s="152"/>
      <c r="O22" s="49"/>
      <c r="P22" s="49"/>
    </row>
    <row r="23" spans="1:18" s="152" customFormat="1" ht="23.25" x14ac:dyDescent="0.25">
      <c r="A23" s="11" t="s">
        <v>187</v>
      </c>
      <c r="B23" s="57">
        <v>18210</v>
      </c>
      <c r="C23" s="64">
        <v>1</v>
      </c>
      <c r="D23" s="57">
        <v>44</v>
      </c>
      <c r="E23" s="67">
        <v>1</v>
      </c>
      <c r="F23" s="57">
        <v>36130</v>
      </c>
      <c r="G23" s="67">
        <v>2</v>
      </c>
      <c r="H23" s="77">
        <v>-50</v>
      </c>
      <c r="I23" s="76"/>
      <c r="J23" s="201"/>
      <c r="L23" s="197"/>
      <c r="M23" s="200"/>
    </row>
    <row r="24" spans="1:18" s="152" customFormat="1" ht="23.25" x14ac:dyDescent="0.25">
      <c r="A24" s="11" t="s">
        <v>186</v>
      </c>
      <c r="B24" s="57">
        <v>16858</v>
      </c>
      <c r="C24" s="64">
        <v>1</v>
      </c>
      <c r="D24" s="57">
        <v>37</v>
      </c>
      <c r="E24" s="67">
        <v>1</v>
      </c>
      <c r="F24" s="57">
        <v>27580</v>
      </c>
      <c r="G24" s="67">
        <v>2</v>
      </c>
      <c r="H24" s="77">
        <v>-39</v>
      </c>
      <c r="I24" s="76"/>
      <c r="J24" s="201"/>
      <c r="L24" s="197"/>
      <c r="M24" s="200"/>
    </row>
    <row r="25" spans="1:18" x14ac:dyDescent="0.25">
      <c r="A25" s="21" t="s">
        <v>31</v>
      </c>
      <c r="B25" s="59">
        <v>1466651</v>
      </c>
      <c r="C25" s="62">
        <v>100</v>
      </c>
      <c r="D25" s="59">
        <v>3303</v>
      </c>
      <c r="E25" s="71">
        <v>100</v>
      </c>
      <c r="F25" s="59">
        <v>1466651</v>
      </c>
      <c r="G25" s="71">
        <v>100</v>
      </c>
      <c r="H25" s="54"/>
      <c r="I25" s="53"/>
      <c r="K25" s="49"/>
      <c r="L25" s="49"/>
      <c r="M25" s="49"/>
      <c r="N25" s="49"/>
      <c r="O25" s="49"/>
      <c r="P25" s="49"/>
    </row>
    <row r="26" spans="1:18" x14ac:dyDescent="0.25">
      <c r="A26" s="88" t="s">
        <v>175</v>
      </c>
      <c r="B26" s="55"/>
      <c r="C26" s="55"/>
      <c r="D26" s="55"/>
      <c r="E26" s="55"/>
      <c r="F26" s="55"/>
      <c r="G26" s="55"/>
    </row>
    <row r="27" spans="1:18" x14ac:dyDescent="0.25">
      <c r="A27" s="88" t="s">
        <v>176</v>
      </c>
      <c r="B27" s="55"/>
      <c r="C27" s="55"/>
      <c r="D27" s="55"/>
      <c r="E27" s="55"/>
      <c r="F27" s="55"/>
      <c r="G27" s="55"/>
    </row>
    <row r="28" spans="1:18" x14ac:dyDescent="0.25">
      <c r="A28" s="88" t="s">
        <v>136</v>
      </c>
    </row>
    <row r="29" spans="1:18" x14ac:dyDescent="0.25">
      <c r="A29" s="88" t="s">
        <v>188</v>
      </c>
    </row>
    <row r="30" spans="1:18" x14ac:dyDescent="0.25">
      <c r="A30" s="88" t="s">
        <v>177</v>
      </c>
    </row>
    <row r="31" spans="1:18" x14ac:dyDescent="0.25">
      <c r="A31" s="88" t="s">
        <v>178</v>
      </c>
    </row>
    <row r="32" spans="1:18" x14ac:dyDescent="0.25">
      <c r="A32" s="88" t="s">
        <v>179</v>
      </c>
    </row>
  </sheetData>
  <mergeCells count="9">
    <mergeCell ref="G3:H3"/>
    <mergeCell ref="A1:I1"/>
    <mergeCell ref="B19:H20"/>
    <mergeCell ref="B11:H12"/>
    <mergeCell ref="H4:H6"/>
    <mergeCell ref="B5:C5"/>
    <mergeCell ref="D5:E5"/>
    <mergeCell ref="B4:E4"/>
    <mergeCell ref="F4:G4"/>
  </mergeCells>
  <hyperlinks>
    <hyperlink ref="P2" location="Contents!A1" display="Back to Contents"/>
  </hyperlink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Contents</vt:lpstr>
      <vt:lpstr>Notes</vt:lpstr>
      <vt:lpstr>M.1</vt:lpstr>
      <vt:lpstr>M.2</vt:lpstr>
      <vt:lpstr>M.3</vt:lpstr>
      <vt:lpstr>M.4</vt:lpstr>
      <vt:lpstr>M.5</vt:lpstr>
      <vt:lpstr>M.6</vt:lpstr>
      <vt:lpstr>Contents!Print_Area</vt:lpstr>
      <vt:lpstr>M.1!Print_Area</vt:lpstr>
      <vt:lpstr>M.2!Print_Area</vt:lpstr>
      <vt:lpstr>M.3!Print_Area</vt:lpstr>
      <vt:lpstr>M.4!Print_Area</vt:lpstr>
      <vt:lpstr>M.5!Print_Area</vt:lpstr>
      <vt:lpstr>M.6!Print_Area</vt:lpstr>
      <vt:lpstr>Notes!Print_Area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Grieve</dc:creator>
  <cp:lastModifiedBy>Louise Grieve</cp:lastModifiedBy>
  <cp:lastPrinted>2018-04-12T10:39:26Z</cp:lastPrinted>
  <dcterms:created xsi:type="dcterms:W3CDTF">2012-11-06T14:32:15Z</dcterms:created>
  <dcterms:modified xsi:type="dcterms:W3CDTF">2019-09-05T13:17:18Z</dcterms:modified>
</cp:coreProperties>
</file>